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825" windowWidth="25440" windowHeight="15990" tabRatio="975" activeTab="0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2.1  Foreninger formue" sheetId="5" r:id="rId5"/>
    <sheet name="2.3 Foreninger nettokøb" sheetId="6" r:id="rId6"/>
    <sheet name="2.2. Foreninger typer" sheetId="7" r:id="rId7"/>
    <sheet name="3.1 Formue IFS" sheetId="8" r:id="rId8"/>
    <sheet name="4.1 Afdelingstyper" sheetId="9" r:id="rId9"/>
  </sheets>
  <definedNames>
    <definedName name="_xlnm.Print_Area" localSheetId="1">'1.1 Investeringsområde'!$A$1:$D$39</definedName>
    <definedName name="_xlnm.Print_Area" localSheetId="2">'1.2 Nettokøb område'!#REF!</definedName>
    <definedName name="_xlnm.Print_Area" localSheetId="3">'1.3.Antal detailafdelinger'!$A$1:$E$37</definedName>
    <definedName name="_xlnm.Print_Area" localSheetId="4">'2.1  Foreninger formue'!$A$1:$E$44</definedName>
    <definedName name="_xlnm.Print_Area" localSheetId="5">'2.3 Foreninger nettokøb'!$A$1:$D$42</definedName>
    <definedName name="_xlnm.Print_Area" localSheetId="7">'3.1 Formue IFS'!$A$1:$E$29</definedName>
    <definedName name="_xlnm.Print_Area" localSheetId="8">'4.1 Afdelingstyper'!$A$1:$E$25</definedName>
    <definedName name="_xlnm.Print_Area" localSheetId="0">'Indhold'!$A$1:$K$29</definedName>
  </definedNames>
  <calcPr fullCalcOnLoad="1"/>
</workbook>
</file>

<file path=xl/sharedStrings.xml><?xml version="1.0" encoding="utf-8"?>
<sst xmlns="http://schemas.openxmlformats.org/spreadsheetml/2006/main" count="338" uniqueCount="194">
  <si>
    <t>I alt danske foreninger</t>
  </si>
  <si>
    <t xml:space="preserve">InvesteringsForeningsRådet     Amaliegade 31    DK-1256 København K     Tel: 3332 2981     Email:info@ifr.dk   </t>
  </si>
  <si>
    <t>1.1</t>
  </si>
  <si>
    <t>1.2</t>
  </si>
  <si>
    <t>1.3</t>
  </si>
  <si>
    <t>Alm. Brand Invest</t>
  </si>
  <si>
    <t>BankInvest</t>
  </si>
  <si>
    <t>Carnegie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</si>
  <si>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</si>
  <si>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</si>
  <si>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</si>
  <si>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</si>
  <si>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</si>
  <si>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</si>
  <si>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</si>
  <si>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SEBinvest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</si>
  <si>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</si>
  <si>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</si>
  <si>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</si>
  <si>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</si>
  <si>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</si>
  <si>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</si>
  <si>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</si>
  <si>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</si>
  <si>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</si>
  <si>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</si>
  <si>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</si>
  <si>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Hedgeforeninger</t>
  </si>
  <si>
    <t>Andre kollektive ordninger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</si>
  <si>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</si>
  <si>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</si>
  <si>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</si>
  <si>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</si>
  <si>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</si>
  <si>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</si>
  <si>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</si>
  <si>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>Hedgeforeningen Mermaid Nordic</t>
  </si>
  <si>
    <t xml:space="preserve">Formue alle medlemmer </t>
  </si>
  <si>
    <t>BLS Invest</t>
  </si>
  <si>
    <t>Lægernes Pensionsinvestering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</si>
  <si>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</si>
  <si>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</si>
  <si>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</si>
  <si>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</si>
  <si>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</si>
  <si>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</si>
  <si>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</si>
  <si>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</si>
  <si>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</si>
  <si>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</si>
  <si>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</si>
  <si>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</si>
  <si>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</si>
  <si>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</si>
  <si>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</si>
  <si>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</si>
  <si>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</si>
  <si>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</si>
  <si>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</si>
  <si>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</si>
  <si>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</si>
  <si>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</si>
  <si>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</si>
  <si>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</si>
  <si>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Investeringsforeningen ValueInvest Danmark</t>
  </si>
  <si>
    <t>Investin</t>
  </si>
  <si>
    <t>KAB / Lejerbo</t>
  </si>
  <si>
    <t>Lån og Spar Invest</t>
  </si>
  <si>
    <t>Nielsen Global Value</t>
  </si>
  <si>
    <t>SKAGEN Fondene</t>
  </si>
  <si>
    <t>Sydinvest Administration A/S</t>
  </si>
  <si>
    <t>TRP-Invest</t>
  </si>
  <si>
    <t>Wealth Invest</t>
  </si>
  <si>
    <t xml:space="preserve">InvesteringsForeningsRådet     Amaliegade 31    DK-1256 København K     Tel: 3332 2981     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</si>
  <si>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</si>
  <si>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</si>
  <si>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</si>
  <si>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</si>
  <si>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</si>
  <si>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</si>
  <si>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</si>
  <si>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</si>
  <si>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</si>
  <si>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</si>
  <si>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</si>
  <si>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</si>
  <si>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</si>
  <si>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</si>
  <si>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</si>
  <si>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</si>
  <si>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</si>
  <si>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</si>
  <si>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Carnegie,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</si>
  <si>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</si>
  <si>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</si>
  <si>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</si>
  <si>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</si>
  <si>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</si>
  <si>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</si>
  <si>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Investeringsforeningen ValueInvest Danmark, detail</t>
  </si>
  <si>
    <t>Investin, detail</t>
  </si>
  <si>
    <t>Jyske Invest, detail</t>
  </si>
  <si>
    <t>Lægernes Pensionsinvestering,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</si>
  <si>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</si>
  <si>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</si>
  <si>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</si>
  <si>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</si>
  <si>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</si>
  <si>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</si>
  <si>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</si>
  <si>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</si>
  <si>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</si>
  <si>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</si>
  <si>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</si>
  <si>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</si>
  <si>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</si>
  <si>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</si>
  <si>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</si>
  <si>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</si>
  <si>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</si>
  <si>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</si>
  <si>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KAB / Lejerbo,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</si>
  <si>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</si>
  <si>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</si>
  <si>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</si>
  <si>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</si>
  <si>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</si>
  <si>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</si>
  <si>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</si>
  <si>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</si>
  <si>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</si>
  <si>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</si>
  <si>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</si>
  <si>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</si>
  <si>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</si>
  <si>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</si>
  <si>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</si>
  <si>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</si>
  <si>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</si>
  <si>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</si>
  <si>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>Formuen i detailafdelingerne fordelt efter investeringsområde</t>
  </si>
  <si>
    <t>Investorernes nettokøb i detailafdelingerne fordelt efter investeringsområde</t>
  </si>
  <si>
    <t>Antal detailafdelinger inden for hvert investeringsområde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</si>
  <si>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</si>
  <si>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</si>
  <si>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</si>
  <si>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</si>
  <si>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</si>
  <si>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</si>
  <si>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</si>
  <si>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</si>
  <si>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</si>
  <si>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</si>
  <si>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</si>
  <si>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</si>
  <si>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</si>
  <si>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</si>
  <si>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 xml:space="preserve"> Antal detailafdelinger inden for hvert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</si>
  <si>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</si>
  <si>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</si>
  <si>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</si>
  <si>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</si>
  <si>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</si>
  <si>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</si>
  <si>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</si>
  <si>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</si>
  <si>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Hedgeforeningen Mermaid Nordic detail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</si>
  <si>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</si>
  <si>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</si>
  <si>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</si>
  <si>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</si>
  <si>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</si>
  <si>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</si>
  <si>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</si>
  <si>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</si>
  <si>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mio kr.</t>
  </si>
  <si>
    <t>Obligationer, Øvrige</t>
  </si>
  <si>
    <t>BIL Nordic Invest</t>
  </si>
  <si>
    <t>BIL Nordic Invest, detail</t>
  </si>
  <si>
    <t>CPH Capital</t>
  </si>
  <si>
    <t>CPH Capital, detail</t>
  </si>
  <si>
    <t>år-til-dato</t>
  </si>
  <si>
    <t>Obligationer, udenlandske indeksobl.</t>
  </si>
  <si>
    <t>Absalon Invest</t>
  </si>
  <si>
    <t>Absalon Invest, institutionel</t>
  </si>
  <si>
    <t>Absalon Invest, detail</t>
  </si>
  <si>
    <t>Formuepleje Fund Management A/S</t>
  </si>
  <si>
    <t>Formuepleje</t>
  </si>
  <si>
    <t>Skagen Fondene</t>
  </si>
  <si>
    <t>november</t>
  </si>
  <si>
    <t>december</t>
  </si>
  <si>
    <t>InvesteringsForeningsRådets markedsstatistik 31.12.2013</t>
  </si>
  <si>
    <t xml:space="preserve">Sydinvest </t>
  </si>
  <si>
    <t>Obligationer, udenlandske indeks</t>
  </si>
</sst>
</file>

<file path=xl/styles.xml><?xml version="1.0" encoding="utf-8"?>
<styleSheet xmlns="http://schemas.openxmlformats.org/spreadsheetml/2006/main">
  <numFmts count="3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color indexed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7"/>
      </left>
      <right style="thin">
        <color indexed="27"/>
      </right>
      <top style="thin">
        <color indexed="27"/>
      </top>
      <bottom style="hair">
        <color indexed="22"/>
      </bottom>
    </border>
    <border>
      <left style="thin">
        <color indexed="27"/>
      </left>
      <right style="thin">
        <color indexed="27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31"/>
      </left>
      <right style="thin">
        <color indexed="31"/>
      </right>
      <top style="hair">
        <color indexed="31"/>
      </top>
      <bottom style="hair">
        <color indexed="31"/>
      </bottom>
    </border>
    <border>
      <left style="thin">
        <color indexed="31"/>
      </left>
      <right>
        <color indexed="63"/>
      </right>
      <top style="hair">
        <color indexed="31"/>
      </top>
      <bottom style="hair">
        <color indexed="31"/>
      </bottom>
    </border>
    <border>
      <left>
        <color indexed="63"/>
      </left>
      <right style="thin">
        <color indexed="31"/>
      </right>
      <top style="hair">
        <color indexed="31"/>
      </top>
      <bottom style="hair">
        <color indexed="31"/>
      </bottom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  <border>
      <left style="thin">
        <color indexed="27"/>
      </left>
      <right style="thin">
        <color indexed="27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52"/>
      </right>
      <top>
        <color indexed="63"/>
      </top>
      <bottom style="hair">
        <color indexed="22"/>
      </bottom>
    </border>
    <border>
      <left style="thin">
        <color indexed="52"/>
      </left>
      <right style="thin">
        <color indexed="27"/>
      </right>
      <top style="thin">
        <color indexed="27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thin">
        <color indexed="22"/>
      </left>
      <right>
        <color indexed="63"/>
      </right>
      <top style="hair">
        <color indexed="27"/>
      </top>
      <bottom style="hair">
        <color indexed="27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thin">
        <color indexed="22"/>
      </left>
      <right>
        <color indexed="63"/>
      </right>
      <top style="hair">
        <color indexed="27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7"/>
      </left>
      <right>
        <color indexed="63"/>
      </right>
      <top style="thin">
        <color indexed="27"/>
      </top>
      <bottom style="hair">
        <color indexed="22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>
        <color indexed="63"/>
      </left>
      <right style="thin">
        <color indexed="31"/>
      </right>
      <top style="hair">
        <color indexed="27"/>
      </top>
      <bottom style="thin">
        <color indexed="31"/>
      </bottom>
    </border>
    <border>
      <left style="thin">
        <color indexed="31"/>
      </left>
      <right style="thin">
        <color indexed="31"/>
      </right>
      <top style="hair">
        <color indexed="27"/>
      </top>
      <bottom style="thin">
        <color indexed="31"/>
      </bottom>
    </border>
    <border>
      <left style="hair">
        <color indexed="31"/>
      </left>
      <right>
        <color indexed="63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thin">
        <color indexed="27"/>
      </top>
      <bottom style="hair">
        <color indexed="31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hair">
        <color indexed="31"/>
      </top>
      <bottom style="thin">
        <color indexed="9"/>
      </bottom>
    </border>
    <border>
      <left>
        <color indexed="63"/>
      </left>
      <right>
        <color indexed="63"/>
      </right>
      <top style="hair">
        <color indexed="31"/>
      </top>
      <bottom>
        <color indexed="63"/>
      </bottom>
    </border>
    <border>
      <left style="thin">
        <color indexed="27"/>
      </left>
      <right style="thin">
        <color indexed="27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 style="hair">
        <color indexed="31"/>
      </top>
      <bottom>
        <color indexed="63"/>
      </bottom>
    </border>
    <border>
      <left style="hair">
        <color indexed="31"/>
      </left>
      <right style="hair">
        <color indexed="31"/>
      </right>
      <top style="hair">
        <color indexed="31"/>
      </top>
      <bottom>
        <color indexed="63"/>
      </bottom>
    </border>
    <border>
      <left style="hair">
        <color indexed="31"/>
      </left>
      <right>
        <color indexed="63"/>
      </right>
      <top style="hair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7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9" fillId="20" borderId="1" applyNumberFormat="0" applyFont="0" applyAlignment="0" applyProtection="0"/>
    <xf numFmtId="0" fontId="42" fillId="21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7" fillId="24" borderId="3" applyNumberFormat="0" applyAlignment="0" applyProtection="0"/>
    <xf numFmtId="0" fontId="48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9" fillId="31" borderId="0" applyNumberFormat="0" applyBorder="0" applyAlignment="0" applyProtection="0"/>
    <xf numFmtId="0" fontId="39" fillId="0" borderId="0">
      <alignment/>
      <protection/>
    </xf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NumberFormat="1" applyFont="1" applyBorder="1" applyAlignment="1">
      <alignment horizontal="center" vertical="top"/>
    </xf>
    <xf numFmtId="3" fontId="7" fillId="33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0" xfId="0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1" fontId="4" fillId="0" borderId="11" xfId="0" applyNumberFormat="1" applyFont="1" applyBorder="1" applyAlignment="1">
      <alignment horizontal="left" vertical="top" wrapText="1"/>
    </xf>
    <xf numFmtId="3" fontId="6" fillId="34" borderId="16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6" fillId="34" borderId="0" xfId="0" applyFont="1" applyFill="1" applyAlignment="1">
      <alignment/>
    </xf>
    <xf numFmtId="3" fontId="6" fillId="34" borderId="17" xfId="0" applyNumberFormat="1" applyFont="1" applyFill="1" applyBorder="1" applyAlignment="1">
      <alignment/>
    </xf>
    <xf numFmtId="0" fontId="12" fillId="33" borderId="18" xfId="0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6" fillId="0" borderId="20" xfId="0" applyNumberFormat="1" applyFont="1" applyBorder="1" applyAlignment="1">
      <alignment/>
    </xf>
    <xf numFmtId="0" fontId="14" fillId="0" borderId="21" xfId="0" applyFont="1" applyBorder="1" applyAlignment="1">
      <alignment wrapText="1"/>
    </xf>
    <xf numFmtId="0" fontId="4" fillId="33" borderId="22" xfId="0" applyFont="1" applyFill="1" applyBorder="1" applyAlignment="1">
      <alignment horizontal="center"/>
    </xf>
    <xf numFmtId="187" fontId="4" fillId="33" borderId="23" xfId="0" applyNumberFormat="1" applyFont="1" applyFill="1" applyBorder="1" applyAlignment="1">
      <alignment horizontal="center"/>
    </xf>
    <xf numFmtId="0" fontId="6" fillId="35" borderId="24" xfId="0" applyFont="1" applyFill="1" applyBorder="1" applyAlignment="1">
      <alignment vertical="top"/>
    </xf>
    <xf numFmtId="3" fontId="6" fillId="35" borderId="25" xfId="0" applyNumberFormat="1" applyFont="1" applyFill="1" applyBorder="1" applyAlignment="1">
      <alignment/>
    </xf>
    <xf numFmtId="0" fontId="6" fillId="0" borderId="26" xfId="0" applyFont="1" applyBorder="1" applyAlignment="1">
      <alignment vertical="top"/>
    </xf>
    <xf numFmtId="3" fontId="6" fillId="0" borderId="25" xfId="0" applyNumberFormat="1" applyFont="1" applyBorder="1" applyAlignment="1">
      <alignment/>
    </xf>
    <xf numFmtId="0" fontId="6" fillId="35" borderId="26" xfId="0" applyFont="1" applyFill="1" applyBorder="1" applyAlignment="1">
      <alignment vertical="top"/>
    </xf>
    <xf numFmtId="3" fontId="6" fillId="35" borderId="25" xfId="0" applyNumberFormat="1" applyFont="1" applyFill="1" applyBorder="1" applyAlignment="1">
      <alignment horizontal="right" vertical="top"/>
    </xf>
    <xf numFmtId="0" fontId="6" fillId="35" borderId="27" xfId="0" applyFont="1" applyFill="1" applyBorder="1" applyAlignment="1">
      <alignment/>
    </xf>
    <xf numFmtId="0" fontId="6" fillId="35" borderId="28" xfId="0" applyFont="1" applyFill="1" applyBorder="1" applyAlignment="1">
      <alignment vertical="top"/>
    </xf>
    <xf numFmtId="0" fontId="6" fillId="35" borderId="29" xfId="0" applyFont="1" applyFill="1" applyBorder="1" applyAlignment="1">
      <alignment vertical="top"/>
    </xf>
    <xf numFmtId="0" fontId="7" fillId="33" borderId="29" xfId="0" applyFont="1" applyFill="1" applyBorder="1" applyAlignment="1">
      <alignment vertical="top"/>
    </xf>
    <xf numFmtId="3" fontId="6" fillId="0" borderId="17" xfId="0" applyNumberFormat="1" applyFont="1" applyBorder="1" applyAlignment="1">
      <alignment/>
    </xf>
    <xf numFmtId="0" fontId="4" fillId="0" borderId="30" xfId="0" applyNumberFormat="1" applyFont="1" applyBorder="1" applyAlignment="1">
      <alignment horizontal="center" vertical="top"/>
    </xf>
    <xf numFmtId="3" fontId="7" fillId="33" borderId="31" xfId="0" applyNumberFormat="1" applyFont="1" applyFill="1" applyBorder="1" applyAlignment="1">
      <alignment/>
    </xf>
    <xf numFmtId="3" fontId="7" fillId="33" borderId="32" xfId="0" applyNumberFormat="1" applyFont="1" applyFill="1" applyBorder="1" applyAlignment="1">
      <alignment/>
    </xf>
    <xf numFmtId="3" fontId="7" fillId="33" borderId="33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36" borderId="16" xfId="0" applyNumberFormat="1" applyFont="1" applyFill="1" applyBorder="1" applyAlignment="1">
      <alignment/>
    </xf>
    <xf numFmtId="3" fontId="6" fillId="37" borderId="16" xfId="0" applyNumberFormat="1" applyFont="1" applyFill="1" applyBorder="1" applyAlignment="1">
      <alignment/>
    </xf>
    <xf numFmtId="3" fontId="58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36" borderId="17" xfId="0" applyNumberFormat="1" applyFont="1" applyFill="1" applyBorder="1" applyAlignment="1">
      <alignment/>
    </xf>
    <xf numFmtId="3" fontId="58" fillId="0" borderId="17" xfId="0" applyNumberFormat="1" applyFont="1" applyFill="1" applyBorder="1" applyAlignment="1">
      <alignment/>
    </xf>
    <xf numFmtId="3" fontId="6" fillId="37" borderId="17" xfId="0" applyNumberFormat="1" applyFont="1" applyFill="1" applyBorder="1" applyAlignment="1">
      <alignment/>
    </xf>
    <xf numFmtId="3" fontId="7" fillId="33" borderId="34" xfId="0" applyNumberFormat="1" applyFont="1" applyFill="1" applyBorder="1" applyAlignment="1">
      <alignment/>
    </xf>
    <xf numFmtId="0" fontId="5" fillId="0" borderId="35" xfId="0" applyFont="1" applyBorder="1" applyAlignment="1">
      <alignment/>
    </xf>
    <xf numFmtId="0" fontId="3" fillId="0" borderId="36" xfId="0" applyFont="1" applyBorder="1" applyAlignment="1">
      <alignment vertical="top"/>
    </xf>
    <xf numFmtId="0" fontId="5" fillId="0" borderId="37" xfId="0" applyFont="1" applyBorder="1" applyAlignment="1">
      <alignment/>
    </xf>
    <xf numFmtId="0" fontId="5" fillId="0" borderId="0" xfId="0" applyFont="1" applyFill="1" applyAlignment="1">
      <alignment/>
    </xf>
    <xf numFmtId="2" fontId="6" fillId="0" borderId="38" xfId="0" applyNumberFormat="1" applyFont="1" applyBorder="1" applyAlignment="1">
      <alignment/>
    </xf>
    <xf numFmtId="0" fontId="7" fillId="33" borderId="39" xfId="0" applyFont="1" applyFill="1" applyBorder="1" applyAlignment="1">
      <alignment/>
    </xf>
    <xf numFmtId="0" fontId="5" fillId="0" borderId="40" xfId="0" applyFont="1" applyBorder="1" applyAlignment="1">
      <alignment/>
    </xf>
    <xf numFmtId="3" fontId="6" fillId="0" borderId="41" xfId="0" applyNumberFormat="1" applyFont="1" applyBorder="1" applyAlignment="1">
      <alignment/>
    </xf>
    <xf numFmtId="0" fontId="4" fillId="30" borderId="11" xfId="0" applyNumberFormat="1" applyFont="1" applyFill="1" applyBorder="1" applyAlignment="1">
      <alignment horizontal="center" vertical="top"/>
    </xf>
    <xf numFmtId="3" fontId="5" fillId="0" borderId="0" xfId="0" applyNumberFormat="1" applyFont="1" applyAlignment="1">
      <alignment/>
    </xf>
    <xf numFmtId="0" fontId="16" fillId="0" borderId="36" xfId="0" applyFont="1" applyBorder="1" applyAlignment="1">
      <alignment vertical="top"/>
    </xf>
    <xf numFmtId="0" fontId="0" fillId="0" borderId="38" xfId="0" applyBorder="1" applyAlignment="1">
      <alignment/>
    </xf>
    <xf numFmtId="0" fontId="10" fillId="0" borderId="38" xfId="0" applyFont="1" applyBorder="1" applyAlignment="1">
      <alignment/>
    </xf>
    <xf numFmtId="0" fontId="12" fillId="33" borderId="42" xfId="0" applyFont="1" applyFill="1" applyBorder="1" applyAlignment="1">
      <alignment/>
    </xf>
    <xf numFmtId="3" fontId="7" fillId="33" borderId="43" xfId="0" applyNumberFormat="1" applyFont="1" applyFill="1" applyBorder="1" applyAlignment="1">
      <alignment/>
    </xf>
    <xf numFmtId="3" fontId="7" fillId="33" borderId="44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" fillId="35" borderId="45" xfId="0" applyFont="1" applyFill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2" fillId="35" borderId="46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8" fillId="0" borderId="10" xfId="44" applyBorder="1" applyAlignment="1" applyProtection="1">
      <alignment horizontal="center"/>
      <protection/>
    </xf>
    <xf numFmtId="0" fontId="10" fillId="0" borderId="47" xfId="0" applyFont="1" applyBorder="1" applyAlignment="1">
      <alignment horizontal="left"/>
    </xf>
    <xf numFmtId="0" fontId="10" fillId="0" borderId="47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38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7" fillId="35" borderId="0" xfId="0" applyFont="1" applyFill="1" applyBorder="1" applyAlignment="1">
      <alignment horizontal="left" vertical="center"/>
    </xf>
    <xf numFmtId="0" fontId="18" fillId="0" borderId="47" xfId="0" applyFont="1" applyBorder="1" applyAlignment="1">
      <alignment/>
    </xf>
    <xf numFmtId="0" fontId="1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6" fillId="30" borderId="0" xfId="0" applyFont="1" applyFill="1" applyAlignment="1">
      <alignment/>
    </xf>
    <xf numFmtId="3" fontId="0" fillId="0" borderId="38" xfId="0" applyNumberFormat="1" applyBorder="1" applyAlignment="1">
      <alignment/>
    </xf>
    <xf numFmtId="0" fontId="19" fillId="0" borderId="38" xfId="0" applyFont="1" applyBorder="1" applyAlignment="1">
      <alignment/>
    </xf>
    <xf numFmtId="1" fontId="4" fillId="33" borderId="23" xfId="0" applyNumberFormat="1" applyFont="1" applyFill="1" applyBorder="1" applyAlignment="1">
      <alignment horizontal="center"/>
    </xf>
    <xf numFmtId="0" fontId="59" fillId="38" borderId="0" xfId="0" applyFont="1" applyFill="1" applyBorder="1" applyAlignment="1">
      <alignment/>
    </xf>
    <xf numFmtId="3" fontId="59" fillId="38" borderId="48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0" fontId="0" fillId="0" borderId="49" xfId="0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6" fillId="0" borderId="27" xfId="0" applyFont="1" applyBorder="1" applyAlignment="1">
      <alignment vertical="top"/>
    </xf>
    <xf numFmtId="3" fontId="5" fillId="0" borderId="38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3" fontId="7" fillId="39" borderId="32" xfId="0" applyNumberFormat="1" applyFont="1" applyFill="1" applyBorder="1" applyAlignment="1">
      <alignment/>
    </xf>
    <xf numFmtId="3" fontId="58" fillId="0" borderId="25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39" fillId="0" borderId="0" xfId="0" applyNumberFormat="1" applyFont="1" applyAlignment="1">
      <alignment horizontal="right" wrapText="1"/>
    </xf>
    <xf numFmtId="187" fontId="4" fillId="33" borderId="0" xfId="0" applyNumberFormat="1" applyFont="1" applyFill="1" applyBorder="1" applyAlignment="1">
      <alignment horizontal="center"/>
    </xf>
    <xf numFmtId="3" fontId="7" fillId="39" borderId="0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0" fontId="5" fillId="0" borderId="50" xfId="0" applyFont="1" applyBorder="1" applyAlignment="1">
      <alignment/>
    </xf>
    <xf numFmtId="0" fontId="6" fillId="0" borderId="38" xfId="0" applyFont="1" applyBorder="1" applyAlignment="1">
      <alignment/>
    </xf>
    <xf numFmtId="0" fontId="6" fillId="34" borderId="38" xfId="0" applyFont="1" applyFill="1" applyBorder="1" applyAlignment="1">
      <alignment/>
    </xf>
    <xf numFmtId="0" fontId="6" fillId="0" borderId="51" xfId="0" applyFont="1" applyBorder="1" applyAlignment="1">
      <alignment/>
    </xf>
    <xf numFmtId="3" fontId="6" fillId="37" borderId="35" xfId="0" applyNumberFormat="1" applyFont="1" applyFill="1" applyBorder="1" applyAlignment="1">
      <alignment/>
    </xf>
    <xf numFmtId="3" fontId="6" fillId="34" borderId="35" xfId="0" applyNumberFormat="1" applyFont="1" applyFill="1" applyBorder="1" applyAlignment="1">
      <alignment/>
    </xf>
    <xf numFmtId="3" fontId="6" fillId="0" borderId="38" xfId="0" applyNumberFormat="1" applyFont="1" applyBorder="1" applyAlignment="1">
      <alignment/>
    </xf>
    <xf numFmtId="0" fontId="58" fillId="0" borderId="0" xfId="0" applyFont="1" applyAlignment="1">
      <alignment horizontal="right" wrapText="1"/>
    </xf>
    <xf numFmtId="0" fontId="11" fillId="35" borderId="46" xfId="0" applyFont="1" applyFill="1" applyBorder="1" applyAlignment="1">
      <alignment horizontal="left" vertical="center"/>
    </xf>
    <xf numFmtId="0" fontId="11" fillId="35" borderId="52" xfId="0" applyFont="1" applyFill="1" applyBorder="1" applyAlignment="1">
      <alignment horizontal="left" vertical="center"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11" fillId="35" borderId="46" xfId="0" applyFont="1" applyFill="1" applyBorder="1" applyAlignment="1">
      <alignment horizontal="left" vertical="center" wrapText="1"/>
    </xf>
    <xf numFmtId="0" fontId="11" fillId="35" borderId="52" xfId="0" applyFont="1" applyFill="1" applyBorder="1" applyAlignment="1">
      <alignment horizontal="left" vertical="center" wrapText="1"/>
    </xf>
    <xf numFmtId="0" fontId="11" fillId="35" borderId="56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3" fillId="0" borderId="5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2" fillId="35" borderId="59" xfId="0" applyFont="1" applyFill="1" applyBorder="1" applyAlignment="1">
      <alignment horizontal="left" vertical="center"/>
    </xf>
    <xf numFmtId="0" fontId="2" fillId="35" borderId="60" xfId="0" applyFont="1" applyFill="1" applyBorder="1" applyAlignment="1">
      <alignment horizontal="left" vertical="center"/>
    </xf>
    <xf numFmtId="0" fontId="2" fillId="35" borderId="61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3</xdr:col>
      <xdr:colOff>733425</xdr:colOff>
      <xdr:row>21</xdr:row>
      <xdr:rowOff>104775</xdr:rowOff>
    </xdr:to>
    <xdr:pic>
      <xdr:nvPicPr>
        <xdr:cNvPr id="1" name="ifr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1400"/>
          <a:ext cx="3009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72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2" s="81" customFormat="1" ht="39.75" customHeight="1">
      <c r="A1" s="79" t="s">
        <v>191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1" ht="12.75">
      <c r="A2" s="69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s="65" customFormat="1" ht="15" customHeight="1">
      <c r="A3" s="64" t="s">
        <v>130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74"/>
    </row>
    <row r="4" spans="1:11" s="9" customFormat="1" ht="15" customHeight="1">
      <c r="A4" s="78" t="s">
        <v>2</v>
      </c>
      <c r="B4" s="86" t="s">
        <v>163</v>
      </c>
      <c r="C4" s="8"/>
      <c r="D4" s="8"/>
      <c r="E4" s="8"/>
      <c r="F4" s="8"/>
      <c r="G4" s="8"/>
      <c r="H4" s="8"/>
      <c r="I4" s="8"/>
      <c r="J4" s="8"/>
      <c r="K4" s="8"/>
    </row>
    <row r="5" spans="1:2" s="9" customFormat="1" ht="15" customHeight="1">
      <c r="A5" s="77" t="s">
        <v>3</v>
      </c>
      <c r="B5" s="82" t="s">
        <v>156</v>
      </c>
    </row>
    <row r="6" spans="1:2" s="9" customFormat="1" ht="15" customHeight="1">
      <c r="A6" s="77" t="s">
        <v>4</v>
      </c>
      <c r="B6" s="82" t="s">
        <v>157</v>
      </c>
    </row>
    <row r="7" spans="1:11" s="65" customFormat="1" ht="15" customHeight="1">
      <c r="A7" s="66" t="s">
        <v>131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2" s="65" customFormat="1" ht="15" customHeight="1">
      <c r="A8" s="77" t="s">
        <v>162</v>
      </c>
      <c r="B8" s="85" t="s">
        <v>158</v>
      </c>
      <c r="C8" s="67"/>
      <c r="D8" s="67"/>
      <c r="E8" s="67"/>
      <c r="F8" s="67"/>
      <c r="G8" s="67"/>
      <c r="H8" s="67"/>
      <c r="I8" s="67"/>
      <c r="J8" s="67"/>
      <c r="K8" s="67"/>
      <c r="L8" s="74"/>
    </row>
    <row r="9" spans="1:12" s="9" customFormat="1" ht="15" customHeight="1">
      <c r="A9" s="77" t="s">
        <v>133</v>
      </c>
      <c r="B9" s="84" t="s">
        <v>144</v>
      </c>
      <c r="C9" s="60"/>
      <c r="D9" s="60"/>
      <c r="E9" s="60"/>
      <c r="F9" s="60"/>
      <c r="G9" s="60"/>
      <c r="H9" s="60"/>
      <c r="I9" s="60"/>
      <c r="J9" s="60"/>
      <c r="K9" s="60"/>
      <c r="L9" s="75"/>
    </row>
    <row r="10" spans="1:12" s="9" customFormat="1" ht="15" customHeight="1">
      <c r="A10" s="77" t="s">
        <v>134</v>
      </c>
      <c r="B10" s="84" t="s">
        <v>153</v>
      </c>
      <c r="C10" s="60"/>
      <c r="D10" s="60"/>
      <c r="E10" s="60"/>
      <c r="F10" s="60"/>
      <c r="G10" s="60"/>
      <c r="H10" s="60"/>
      <c r="I10" s="60"/>
      <c r="J10" s="60"/>
      <c r="K10" s="60"/>
      <c r="L10" s="75"/>
    </row>
    <row r="11" spans="1:12" s="65" customFormat="1" ht="15" customHeight="1">
      <c r="A11" s="64" t="s">
        <v>160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74"/>
    </row>
    <row r="12" spans="1:12" s="9" customFormat="1" ht="15" customHeight="1">
      <c r="A12" s="71" t="s">
        <v>132</v>
      </c>
      <c r="B12" s="84" t="s">
        <v>146</v>
      </c>
      <c r="C12" s="60"/>
      <c r="D12" s="60"/>
      <c r="E12" s="60"/>
      <c r="F12" s="60"/>
      <c r="G12" s="60"/>
      <c r="H12" s="60"/>
      <c r="I12" s="60"/>
      <c r="J12" s="60"/>
      <c r="K12" s="60"/>
      <c r="L12" s="75"/>
    </row>
    <row r="13" spans="1:11" s="65" customFormat="1" ht="15" customHeight="1">
      <c r="A13" s="68" t="s">
        <v>159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5" s="9" customFormat="1" ht="15" customHeight="1">
      <c r="A14" s="70" t="s">
        <v>161</v>
      </c>
      <c r="B14" s="82" t="s">
        <v>148</v>
      </c>
      <c r="C14" s="82"/>
      <c r="D14" s="82"/>
      <c r="E14" s="82"/>
    </row>
    <row r="15" spans="1:5" s="76" customFormat="1" ht="15" customHeight="1">
      <c r="A15" s="70" t="s">
        <v>161</v>
      </c>
      <c r="B15" s="82" t="s">
        <v>149</v>
      </c>
      <c r="C15" s="83"/>
      <c r="D15" s="83"/>
      <c r="E15" s="83"/>
    </row>
    <row r="16" spans="1:5" s="76" customFormat="1" ht="15" customHeight="1">
      <c r="A16" s="70" t="s">
        <v>161</v>
      </c>
      <c r="B16" s="82" t="s">
        <v>23</v>
      </c>
      <c r="C16" s="83"/>
      <c r="D16" s="83"/>
      <c r="E16" s="83"/>
    </row>
    <row r="17" ht="15" customHeight="1"/>
    <row r="22" ht="12.75">
      <c r="A22" s="73"/>
    </row>
    <row r="29" spans="1:11" ht="12.75">
      <c r="A29" s="50" t="s">
        <v>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42.421875" style="1" customWidth="1"/>
    <col min="2" max="3" width="15.28125" style="1" customWidth="1"/>
    <col min="4" max="5" width="14.7109375" style="1" customWidth="1"/>
    <col min="6" max="6" width="29.421875" style="1" customWidth="1"/>
    <col min="7" max="16384" width="11.421875" style="1" customWidth="1"/>
  </cols>
  <sheetData>
    <row r="1" spans="1:5" ht="31.5" customHeight="1">
      <c r="A1" s="119" t="s">
        <v>140</v>
      </c>
      <c r="B1" s="119"/>
      <c r="C1" s="119"/>
      <c r="D1" s="120"/>
      <c r="E1" s="103"/>
    </row>
    <row r="2" spans="1:5" ht="15.75" customHeight="1">
      <c r="A2" s="21" t="s">
        <v>152</v>
      </c>
      <c r="B2" s="22">
        <v>2011</v>
      </c>
      <c r="C2" s="22">
        <v>2012</v>
      </c>
      <c r="D2" s="23" t="s">
        <v>189</v>
      </c>
      <c r="E2" s="108" t="s">
        <v>190</v>
      </c>
    </row>
    <row r="3" spans="1:5" ht="12.75">
      <c r="A3" s="24" t="s">
        <v>40</v>
      </c>
      <c r="B3" s="25">
        <v>15219.008582</v>
      </c>
      <c r="C3" s="25">
        <v>17777.761548</v>
      </c>
      <c r="D3" s="25">
        <v>22873</v>
      </c>
      <c r="E3" s="25">
        <v>23302</v>
      </c>
    </row>
    <row r="4" spans="1:5" ht="12.75">
      <c r="A4" s="26" t="s">
        <v>41</v>
      </c>
      <c r="B4" s="27">
        <v>115.506049</v>
      </c>
      <c r="C4" s="27">
        <v>18.069858</v>
      </c>
      <c r="D4" s="27">
        <v>0</v>
      </c>
      <c r="E4" s="27">
        <v>0</v>
      </c>
    </row>
    <row r="5" spans="1:5" ht="14.25" customHeight="1">
      <c r="A5" s="26" t="s">
        <v>59</v>
      </c>
      <c r="B5" s="27">
        <v>21420.674762</v>
      </c>
      <c r="C5" s="27">
        <v>28896.947353</v>
      </c>
      <c r="D5" s="27">
        <v>27521</v>
      </c>
      <c r="E5" s="27">
        <v>27225</v>
      </c>
    </row>
    <row r="6" spans="1:5" ht="13.5" customHeight="1">
      <c r="A6" s="26" t="s">
        <v>42</v>
      </c>
      <c r="B6" s="27">
        <v>1528.701752</v>
      </c>
      <c r="C6" s="27">
        <v>1886.26679</v>
      </c>
      <c r="D6" s="27">
        <v>1310</v>
      </c>
      <c r="E6" s="27">
        <v>1282</v>
      </c>
    </row>
    <row r="7" spans="1:5" ht="12.75" customHeight="1">
      <c r="A7" s="26" t="s">
        <v>43</v>
      </c>
      <c r="B7" s="27">
        <v>17178.518344</v>
      </c>
      <c r="C7" s="27">
        <v>21223.36351</v>
      </c>
      <c r="D7" s="27">
        <v>23856</v>
      </c>
      <c r="E7" s="27">
        <v>23822</v>
      </c>
    </row>
    <row r="8" spans="1:5" ht="12.75">
      <c r="A8" s="26" t="s">
        <v>44</v>
      </c>
      <c r="B8" s="27">
        <v>8825.646407</v>
      </c>
      <c r="C8" s="27">
        <v>8319.508061</v>
      </c>
      <c r="D8" s="27">
        <v>8775</v>
      </c>
      <c r="E8" s="27">
        <v>8445</v>
      </c>
    </row>
    <row r="9" spans="1:5" ht="12.75">
      <c r="A9" s="26" t="s">
        <v>45</v>
      </c>
      <c r="B9" s="27">
        <v>62981.475254</v>
      </c>
      <c r="C9" s="27">
        <v>77984.824359</v>
      </c>
      <c r="D9" s="105">
        <v>101285</v>
      </c>
      <c r="E9" s="27">
        <v>103973</v>
      </c>
    </row>
    <row r="10" spans="1:5" ht="12.75">
      <c r="A10" s="26" t="s">
        <v>46</v>
      </c>
      <c r="B10" s="27">
        <v>1311.556501</v>
      </c>
      <c r="C10" s="27">
        <v>680.558457</v>
      </c>
      <c r="D10" s="27">
        <v>856</v>
      </c>
      <c r="E10" s="27">
        <v>863</v>
      </c>
    </row>
    <row r="11" spans="1:5" ht="12.75">
      <c r="A11" s="26" t="s">
        <v>60</v>
      </c>
      <c r="B11" s="27">
        <v>1145.273897</v>
      </c>
      <c r="C11" s="27">
        <v>914.278555</v>
      </c>
      <c r="D11" s="27">
        <v>949</v>
      </c>
      <c r="E11" s="27">
        <v>984</v>
      </c>
    </row>
    <row r="12" spans="1:5" ht="12.75">
      <c r="A12" s="26" t="s">
        <v>47</v>
      </c>
      <c r="B12" s="27">
        <v>3304.534814</v>
      </c>
      <c r="C12" s="27">
        <v>2907.857306</v>
      </c>
      <c r="D12" s="27">
        <v>4875</v>
      </c>
      <c r="E12" s="27">
        <v>5103</v>
      </c>
    </row>
    <row r="13" spans="1:5" ht="12.75">
      <c r="A13" s="26" t="s">
        <v>48</v>
      </c>
      <c r="B13" s="27">
        <v>1868.536471</v>
      </c>
      <c r="C13" s="96">
        <v>2998.17578</v>
      </c>
      <c r="D13" s="96">
        <v>2226</v>
      </c>
      <c r="E13" s="96">
        <v>2206</v>
      </c>
    </row>
    <row r="14" spans="1:5" ht="12.75">
      <c r="A14" s="26" t="s">
        <v>49</v>
      </c>
      <c r="B14" s="27">
        <v>998.431347</v>
      </c>
      <c r="C14" s="27">
        <v>926.664651</v>
      </c>
      <c r="D14" s="27">
        <v>539</v>
      </c>
      <c r="E14" s="27">
        <v>548</v>
      </c>
    </row>
    <row r="15" spans="1:5" ht="12.75">
      <c r="A15" s="26" t="s">
        <v>50</v>
      </c>
      <c r="B15" s="27">
        <v>3001.675351</v>
      </c>
      <c r="C15" s="27">
        <v>2886.227469</v>
      </c>
      <c r="D15" s="27">
        <v>2009</v>
      </c>
      <c r="E15" s="27">
        <v>1827</v>
      </c>
    </row>
    <row r="16" spans="1:5" ht="12.75">
      <c r="A16" s="26" t="s">
        <v>51</v>
      </c>
      <c r="B16" s="27">
        <v>17916.832185</v>
      </c>
      <c r="C16" s="27">
        <v>21052.63176</v>
      </c>
      <c r="D16" s="27">
        <v>22232</v>
      </c>
      <c r="E16" s="27">
        <v>22239</v>
      </c>
    </row>
    <row r="17" spans="1:5" ht="12.75">
      <c r="A17" s="26" t="s">
        <v>52</v>
      </c>
      <c r="B17" s="27">
        <v>2095.023955</v>
      </c>
      <c r="C17" s="27">
        <v>2124.191327</v>
      </c>
      <c r="D17" s="27">
        <v>2466</v>
      </c>
      <c r="E17" s="27">
        <v>2487</v>
      </c>
    </row>
    <row r="18" spans="1:5" ht="12.75">
      <c r="A18" s="26" t="s">
        <v>53</v>
      </c>
      <c r="B18" s="27">
        <v>1729.129783</v>
      </c>
      <c r="C18" s="27">
        <v>1940.60695</v>
      </c>
      <c r="D18" s="27">
        <v>2231</v>
      </c>
      <c r="E18" s="27">
        <v>2249</v>
      </c>
    </row>
    <row r="19" spans="1:5" ht="12.75">
      <c r="A19" s="26" t="s">
        <v>54</v>
      </c>
      <c r="B19" s="27">
        <v>3437.051933</v>
      </c>
      <c r="C19" s="27">
        <v>3492.693627</v>
      </c>
      <c r="D19" s="27">
        <v>2836</v>
      </c>
      <c r="E19" s="27">
        <v>2749</v>
      </c>
    </row>
    <row r="20" spans="1:5" ht="12.75">
      <c r="A20" s="28" t="s">
        <v>24</v>
      </c>
      <c r="B20" s="29">
        <v>148858.568805</v>
      </c>
      <c r="C20" s="29">
        <v>178252.86581299998</v>
      </c>
      <c r="D20" s="29">
        <v>203966</v>
      </c>
      <c r="E20" s="29">
        <v>206002</v>
      </c>
    </row>
    <row r="21" spans="1:5" ht="12.75">
      <c r="A21" s="26" t="s">
        <v>75</v>
      </c>
      <c r="B21" s="27">
        <v>57402.207628</v>
      </c>
      <c r="C21" s="27">
        <v>51280</v>
      </c>
      <c r="D21" s="27">
        <v>56916</v>
      </c>
      <c r="E21" s="27">
        <v>59086</v>
      </c>
    </row>
    <row r="22" spans="1:5" ht="12.75">
      <c r="A22" s="26" t="s">
        <v>76</v>
      </c>
      <c r="B22" s="27">
        <v>18744.358221</v>
      </c>
      <c r="C22" s="27">
        <v>20540.57832</v>
      </c>
      <c r="D22" s="27">
        <v>21840</v>
      </c>
      <c r="E22" s="27">
        <v>21858</v>
      </c>
    </row>
    <row r="23" spans="1:5" ht="12.75">
      <c r="A23" s="26" t="s">
        <v>77</v>
      </c>
      <c r="B23" s="27">
        <v>80682.562376</v>
      </c>
      <c r="C23" s="27">
        <v>74298</v>
      </c>
      <c r="D23" s="27">
        <v>67980</v>
      </c>
      <c r="E23" s="27">
        <v>67522</v>
      </c>
    </row>
    <row r="24" spans="1:5" ht="12.75">
      <c r="A24" s="26" t="s">
        <v>61</v>
      </c>
      <c r="B24" s="27">
        <v>484.404012</v>
      </c>
      <c r="C24" s="27">
        <v>481.412149</v>
      </c>
      <c r="D24" s="27">
        <v>271</v>
      </c>
      <c r="E24" s="27">
        <v>260</v>
      </c>
    </row>
    <row r="25" spans="1:5" ht="12.75">
      <c r="A25" s="28" t="s">
        <v>25</v>
      </c>
      <c r="B25" s="29">
        <v>157313.532237</v>
      </c>
      <c r="C25" s="29">
        <v>146600.383846</v>
      </c>
      <c r="D25" s="29">
        <v>147007</v>
      </c>
      <c r="E25" s="29">
        <v>148726</v>
      </c>
    </row>
    <row r="26" spans="1:5" ht="12.75">
      <c r="A26" s="26" t="s">
        <v>55</v>
      </c>
      <c r="B26" s="27">
        <v>39614.083818</v>
      </c>
      <c r="C26" s="27">
        <v>37952.61416</v>
      </c>
      <c r="D26" s="27">
        <v>38133</v>
      </c>
      <c r="E26" s="27">
        <v>37895</v>
      </c>
    </row>
    <row r="27" spans="1:5" ht="12.75">
      <c r="A27" s="26" t="s">
        <v>56</v>
      </c>
      <c r="B27" s="27">
        <v>41154.539818</v>
      </c>
      <c r="C27" s="27">
        <v>52930.789257</v>
      </c>
      <c r="D27" s="96">
        <v>67003</v>
      </c>
      <c r="E27" s="27">
        <v>64372</v>
      </c>
    </row>
    <row r="28" spans="1:5" ht="12.75">
      <c r="A28" s="26" t="s">
        <v>57</v>
      </c>
      <c r="B28" s="27">
        <v>44628.927229</v>
      </c>
      <c r="C28" s="27">
        <v>59989.001659</v>
      </c>
      <c r="D28" s="27">
        <v>47858</v>
      </c>
      <c r="E28" s="27">
        <v>46890</v>
      </c>
    </row>
    <row r="29" spans="1:5" ht="12.75">
      <c r="A29" s="26" t="s">
        <v>176</v>
      </c>
      <c r="B29" s="27">
        <v>1164.298662</v>
      </c>
      <c r="C29" s="27">
        <v>4124.691174</v>
      </c>
      <c r="D29" s="96">
        <v>11857</v>
      </c>
      <c r="E29" s="27">
        <v>13983</v>
      </c>
    </row>
    <row r="30" spans="1:5" ht="12.75">
      <c r="A30" s="26" t="s">
        <v>182</v>
      </c>
      <c r="B30" s="27"/>
      <c r="C30" s="27">
        <v>11435.370018</v>
      </c>
      <c r="D30" s="96">
        <v>9020</v>
      </c>
      <c r="E30" s="27">
        <v>8103</v>
      </c>
    </row>
    <row r="31" spans="1:5" ht="12.75">
      <c r="A31" s="28" t="s">
        <v>26</v>
      </c>
      <c r="B31" s="29">
        <v>126561.849527</v>
      </c>
      <c r="C31" s="29">
        <v>166432.466268</v>
      </c>
      <c r="D31" s="29">
        <v>173871</v>
      </c>
      <c r="E31" s="29">
        <v>171243</v>
      </c>
    </row>
    <row r="32" spans="1:5" ht="12.75">
      <c r="A32" s="30" t="s">
        <v>58</v>
      </c>
      <c r="B32" s="25">
        <v>30.457142</v>
      </c>
      <c r="C32" s="25">
        <v>14.288071</v>
      </c>
      <c r="D32" s="25">
        <v>11.797917</v>
      </c>
      <c r="E32" s="25">
        <v>12</v>
      </c>
    </row>
    <row r="33" spans="1:5" ht="12.75">
      <c r="A33" s="31" t="s">
        <v>27</v>
      </c>
      <c r="B33" s="25">
        <v>1824.185175</v>
      </c>
      <c r="C33" s="25">
        <v>2455.536129</v>
      </c>
      <c r="D33" s="25">
        <v>13340</v>
      </c>
      <c r="E33" s="25">
        <v>13477</v>
      </c>
    </row>
    <row r="34" spans="1:5" ht="12.75">
      <c r="A34" s="32" t="s">
        <v>28</v>
      </c>
      <c r="B34" s="25">
        <v>160.390073</v>
      </c>
      <c r="C34" s="25">
        <v>166.295937</v>
      </c>
      <c r="D34" s="25">
        <v>155</v>
      </c>
      <c r="E34" s="25">
        <v>158</v>
      </c>
    </row>
    <row r="35" spans="1:5" ht="12.75">
      <c r="A35" s="32" t="s">
        <v>172</v>
      </c>
      <c r="B35" s="25">
        <v>0</v>
      </c>
      <c r="C35" s="25">
        <v>0</v>
      </c>
      <c r="D35" s="25">
        <v>247</v>
      </c>
      <c r="E35" s="25">
        <v>234</v>
      </c>
    </row>
    <row r="36" spans="1:5" ht="12.75">
      <c r="A36" s="32" t="s">
        <v>62</v>
      </c>
      <c r="B36" s="25">
        <v>29280.464947</v>
      </c>
      <c r="C36" s="25">
        <v>39794.116666</v>
      </c>
      <c r="D36" s="25">
        <v>46249</v>
      </c>
      <c r="E36" s="25">
        <v>45382</v>
      </c>
    </row>
    <row r="37" spans="1:5" ht="12.75">
      <c r="A37" s="33"/>
      <c r="B37" s="36">
        <v>479248.456488</v>
      </c>
      <c r="C37" s="37">
        <v>551493.714278</v>
      </c>
      <c r="D37" s="104">
        <v>607722</v>
      </c>
      <c r="E37" s="109">
        <v>608534</v>
      </c>
    </row>
    <row r="38" spans="1:5" ht="13.5" thickBot="1">
      <c r="A38" s="5"/>
      <c r="B38" s="5"/>
      <c r="C38" s="97"/>
      <c r="D38" s="97"/>
      <c r="E38" s="110"/>
    </row>
    <row r="39" spans="1:5" ht="12.75">
      <c r="A39" s="121" t="s">
        <v>73</v>
      </c>
      <c r="B39" s="122"/>
      <c r="C39" s="122"/>
      <c r="D39" s="123"/>
      <c r="E39" s="111"/>
    </row>
    <row r="40" spans="3:5" ht="12.75">
      <c r="C40" s="19"/>
      <c r="D40" s="19"/>
      <c r="E40" s="19"/>
    </row>
    <row r="41" spans="3:5" ht="12.75">
      <c r="C41" s="19"/>
      <c r="D41" s="19"/>
      <c r="E41" s="19"/>
    </row>
    <row r="42" spans="3:5" ht="12.75">
      <c r="C42" s="19"/>
      <c r="D42" s="19"/>
      <c r="E42" s="19"/>
    </row>
  </sheetData>
  <sheetProtection/>
  <mergeCells count="2">
    <mergeCell ref="A1:D1"/>
    <mergeCell ref="A39:D3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F45" sqref="F45"/>
    </sheetView>
  </sheetViews>
  <sheetFormatPr defaultColWidth="11.421875" defaultRowHeight="12.75"/>
  <cols>
    <col min="1" max="1" width="35.421875" style="1" customWidth="1"/>
    <col min="2" max="2" width="12.28125" style="1" customWidth="1"/>
    <col min="3" max="4" width="14.00390625" style="1" customWidth="1"/>
    <col min="5" max="5" width="13.00390625" style="1" customWidth="1"/>
    <col min="6" max="6" width="47.00390625" style="1" customWidth="1"/>
    <col min="7" max="16384" width="11.421875" style="1" customWidth="1"/>
  </cols>
  <sheetData>
    <row r="1" spans="1:5" ht="33.75" customHeight="1">
      <c r="A1" s="124" t="s">
        <v>141</v>
      </c>
      <c r="B1" s="124"/>
      <c r="C1" s="124"/>
      <c r="D1" s="124"/>
      <c r="E1" s="125"/>
    </row>
    <row r="2" spans="1:5" ht="12.75">
      <c r="A2" s="21" t="s">
        <v>151</v>
      </c>
      <c r="B2" s="22">
        <v>2012</v>
      </c>
      <c r="C2" s="90" t="s">
        <v>189</v>
      </c>
      <c r="D2" s="90" t="s">
        <v>190</v>
      </c>
      <c r="E2" s="90" t="s">
        <v>181</v>
      </c>
    </row>
    <row r="3" spans="1:5" ht="14.25" customHeight="1">
      <c r="A3" s="24" t="s">
        <v>40</v>
      </c>
      <c r="B3" s="25">
        <v>-309.364818</v>
      </c>
      <c r="C3" s="25">
        <v>-62.675125</v>
      </c>
      <c r="D3" s="25">
        <v>-133.387057</v>
      </c>
      <c r="E3" s="25">
        <v>-530.366883</v>
      </c>
    </row>
    <row r="4" spans="1:5" s="7" customFormat="1" ht="12.75">
      <c r="A4" s="26" t="s">
        <v>41</v>
      </c>
      <c r="B4" s="27">
        <v>-112.812755</v>
      </c>
      <c r="C4" s="27">
        <v>0</v>
      </c>
      <c r="D4" s="27">
        <v>0</v>
      </c>
      <c r="E4" s="27">
        <v>-17.522666</v>
      </c>
    </row>
    <row r="5" spans="1:5" ht="12.75">
      <c r="A5" s="26" t="s">
        <v>59</v>
      </c>
      <c r="B5" s="27">
        <v>4472</v>
      </c>
      <c r="C5" s="27">
        <v>-97.276413</v>
      </c>
      <c r="D5" s="27">
        <v>382.740668</v>
      </c>
      <c r="E5" s="27">
        <v>1520.226658</v>
      </c>
    </row>
    <row r="6" spans="1:5" ht="12.75">
      <c r="A6" s="26" t="s">
        <v>42</v>
      </c>
      <c r="B6" s="27">
        <v>-228</v>
      </c>
      <c r="C6" s="27">
        <v>-17.637004</v>
      </c>
      <c r="D6" s="27">
        <v>-25.19419</v>
      </c>
      <c r="E6" s="27">
        <v>-207.780339</v>
      </c>
    </row>
    <row r="7" spans="1:5" ht="12.75">
      <c r="A7" s="26" t="s">
        <v>43</v>
      </c>
      <c r="B7" s="27">
        <v>968.201411</v>
      </c>
      <c r="C7" s="27">
        <v>-392.261064</v>
      </c>
      <c r="D7" s="27">
        <v>-290.338264</v>
      </c>
      <c r="E7" s="27">
        <v>-580.660476</v>
      </c>
    </row>
    <row r="8" spans="1:5" ht="12.75">
      <c r="A8" s="26" t="s">
        <v>44</v>
      </c>
      <c r="B8" s="27">
        <v>-1923.018504</v>
      </c>
      <c r="C8" s="27">
        <v>-76.777354</v>
      </c>
      <c r="D8" s="27">
        <v>-152.271145</v>
      </c>
      <c r="E8" s="27">
        <v>591.872207</v>
      </c>
    </row>
    <row r="9" spans="1:5" ht="12.75">
      <c r="A9" s="26" t="s">
        <v>45</v>
      </c>
      <c r="B9" s="27">
        <v>6839</v>
      </c>
      <c r="C9" s="27">
        <v>1551.859229</v>
      </c>
      <c r="D9" s="96">
        <v>2344.005217</v>
      </c>
      <c r="E9" s="96">
        <v>13041.15673</v>
      </c>
    </row>
    <row r="10" spans="1:5" ht="12.75">
      <c r="A10" s="26" t="s">
        <v>46</v>
      </c>
      <c r="B10" s="27">
        <v>-868.224022</v>
      </c>
      <c r="C10" s="27">
        <v>-9.8922</v>
      </c>
      <c r="D10" s="27">
        <v>4.205</v>
      </c>
      <c r="E10" s="27">
        <v>-25.616111</v>
      </c>
    </row>
    <row r="11" spans="1:5" ht="12.75">
      <c r="A11" s="26" t="s">
        <v>60</v>
      </c>
      <c r="B11" s="27">
        <v>-327.339417</v>
      </c>
      <c r="C11" s="27">
        <v>0.891</v>
      </c>
      <c r="D11" s="27">
        <v>-2.4057</v>
      </c>
      <c r="E11" s="27">
        <v>-195.239627</v>
      </c>
    </row>
    <row r="12" spans="1:5" ht="12.75">
      <c r="A12" s="26" t="s">
        <v>47</v>
      </c>
      <c r="B12" s="27">
        <v>-557</v>
      </c>
      <c r="C12" s="27">
        <v>13.311192</v>
      </c>
      <c r="D12" s="27">
        <v>225.874312</v>
      </c>
      <c r="E12" s="27">
        <v>1603.496946</v>
      </c>
    </row>
    <row r="13" spans="1:5" ht="12.75">
      <c r="A13" s="26" t="s">
        <v>48</v>
      </c>
      <c r="B13" s="27">
        <v>853.496075</v>
      </c>
      <c r="C13" s="27">
        <v>48.58033</v>
      </c>
      <c r="D13" s="27">
        <v>36.269402</v>
      </c>
      <c r="E13" s="27">
        <v>-553.731475</v>
      </c>
    </row>
    <row r="14" spans="1:5" ht="12.75">
      <c r="A14" s="26" t="s">
        <v>49</v>
      </c>
      <c r="B14" s="27">
        <v>-162</v>
      </c>
      <c r="C14" s="27">
        <v>-0.717705</v>
      </c>
      <c r="D14" s="27">
        <v>0.072095</v>
      </c>
      <c r="E14" s="27">
        <v>-510.876636</v>
      </c>
    </row>
    <row r="15" spans="1:5" ht="12.75">
      <c r="A15" s="26" t="s">
        <v>50</v>
      </c>
      <c r="B15" s="27">
        <v>-320.0619</v>
      </c>
      <c r="C15" s="27">
        <v>-51.672626</v>
      </c>
      <c r="D15" s="27">
        <v>-110.755422</v>
      </c>
      <c r="E15" s="27">
        <v>-460.451539</v>
      </c>
    </row>
    <row r="16" spans="1:5" ht="12.75">
      <c r="A16" s="26" t="s">
        <v>51</v>
      </c>
      <c r="B16" s="27">
        <v>1445</v>
      </c>
      <c r="C16" s="27">
        <v>-745.839622</v>
      </c>
      <c r="D16" s="27">
        <v>-287.01813</v>
      </c>
      <c r="E16" s="27">
        <v>-3394.691371</v>
      </c>
    </row>
    <row r="17" spans="1:5" ht="12.75">
      <c r="A17" s="26" t="s">
        <v>52</v>
      </c>
      <c r="B17" s="27">
        <v>-329.437119</v>
      </c>
      <c r="C17" s="27">
        <v>-29.284894</v>
      </c>
      <c r="D17" s="27">
        <v>-15.038486</v>
      </c>
      <c r="E17" s="27">
        <v>-10.221249</v>
      </c>
    </row>
    <row r="18" spans="1:5" s="7" customFormat="1" ht="12.75">
      <c r="A18" s="26" t="s">
        <v>53</v>
      </c>
      <c r="B18" s="27">
        <v>-254.364306</v>
      </c>
      <c r="C18" s="27">
        <v>-10.571746</v>
      </c>
      <c r="D18" s="27">
        <v>-13.118835</v>
      </c>
      <c r="E18" s="27">
        <v>-163.913867</v>
      </c>
    </row>
    <row r="19" spans="1:5" ht="12.75">
      <c r="A19" s="26" t="s">
        <v>54</v>
      </c>
      <c r="B19" s="27">
        <v>-506.74152</v>
      </c>
      <c r="C19" s="27">
        <v>-230.067523</v>
      </c>
      <c r="D19" s="27">
        <v>-5.215918</v>
      </c>
      <c r="E19" s="27">
        <v>-436.665493</v>
      </c>
    </row>
    <row r="20" spans="1:5" ht="12.75">
      <c r="A20" s="28" t="s">
        <v>24</v>
      </c>
      <c r="B20" s="29">
        <v>8988.697943000001</v>
      </c>
      <c r="C20" s="29">
        <v>-47.35640000000021</v>
      </c>
      <c r="D20" s="29">
        <v>2091.810604</v>
      </c>
      <c r="E20" s="29">
        <v>10199.381691999997</v>
      </c>
    </row>
    <row r="21" spans="1:5" ht="12.75">
      <c r="A21" s="26" t="s">
        <v>75</v>
      </c>
      <c r="B21" s="27">
        <v>-6254.300403</v>
      </c>
      <c r="C21" s="27">
        <v>1982.264338</v>
      </c>
      <c r="D21" s="27">
        <v>2274.359774</v>
      </c>
      <c r="E21" s="27">
        <v>8695.352119</v>
      </c>
    </row>
    <row r="22" spans="1:5" s="7" customFormat="1" ht="13.5" customHeight="1">
      <c r="A22" s="26" t="s">
        <v>76</v>
      </c>
      <c r="B22" s="27">
        <v>1155.464118</v>
      </c>
      <c r="C22" s="27">
        <v>28.465408</v>
      </c>
      <c r="D22" s="27">
        <v>226.304709</v>
      </c>
      <c r="E22" s="27">
        <v>2366.931344</v>
      </c>
    </row>
    <row r="23" spans="1:5" ht="12.75">
      <c r="A23" s="26" t="s">
        <v>77</v>
      </c>
      <c r="B23" s="27">
        <v>-7929</v>
      </c>
      <c r="C23" s="27">
        <v>-1299.614542</v>
      </c>
      <c r="D23" s="27">
        <v>-48.646521</v>
      </c>
      <c r="E23" s="27">
        <v>-3499.240577</v>
      </c>
    </row>
    <row r="24" spans="1:5" ht="12.75">
      <c r="A24" s="26" t="s">
        <v>61</v>
      </c>
      <c r="B24" s="27">
        <v>-17.6608</v>
      </c>
      <c r="C24" s="27">
        <v>-9.4922</v>
      </c>
      <c r="D24" s="27">
        <v>-9.0427</v>
      </c>
      <c r="E24" s="27">
        <v>-166.618223</v>
      </c>
    </row>
    <row r="25" spans="1:5" ht="12.75">
      <c r="A25" s="28" t="s">
        <v>25</v>
      </c>
      <c r="B25" s="29">
        <v>-13045.497085</v>
      </c>
      <c r="C25" s="29">
        <v>701.6230039999999</v>
      </c>
      <c r="D25" s="29">
        <v>2442.975262</v>
      </c>
      <c r="E25" s="29">
        <v>7396.424662999999</v>
      </c>
    </row>
    <row r="26" spans="1:5" ht="12.75">
      <c r="A26" s="26" t="s">
        <v>55</v>
      </c>
      <c r="B26" s="27">
        <v>3910</v>
      </c>
      <c r="C26" s="27">
        <v>-710.778724</v>
      </c>
      <c r="D26" s="27">
        <v>-126.853875</v>
      </c>
      <c r="E26" s="27">
        <v>852.132327</v>
      </c>
    </row>
    <row r="27" spans="1:5" s="7" customFormat="1" ht="12.75">
      <c r="A27" s="26" t="s">
        <v>56</v>
      </c>
      <c r="B27" s="27">
        <v>7254</v>
      </c>
      <c r="C27" s="27">
        <v>-594.404878</v>
      </c>
      <c r="D27" s="27">
        <v>-2979.696565</v>
      </c>
      <c r="E27" s="27">
        <v>8592.417856</v>
      </c>
    </row>
    <row r="28" spans="1:5" s="7" customFormat="1" ht="12.75">
      <c r="A28" s="26" t="s">
        <v>57</v>
      </c>
      <c r="B28" s="27">
        <v>10600</v>
      </c>
      <c r="C28" s="27">
        <v>-4085.54811</v>
      </c>
      <c r="D28" s="27">
        <v>-856.070713</v>
      </c>
      <c r="E28" s="27">
        <v>-3326.929563</v>
      </c>
    </row>
    <row r="29" spans="1:5" s="7" customFormat="1" ht="12.75">
      <c r="A29" s="26" t="s">
        <v>176</v>
      </c>
      <c r="B29" s="27">
        <v>2731.418587</v>
      </c>
      <c r="C29" s="27">
        <v>1035.83037</v>
      </c>
      <c r="D29" s="27">
        <v>757.864761</v>
      </c>
      <c r="E29" s="27">
        <v>8382.7501</v>
      </c>
    </row>
    <row r="30" spans="1:5" s="7" customFormat="1" ht="12.75">
      <c r="A30" s="26" t="s">
        <v>182</v>
      </c>
      <c r="B30" s="27">
        <v>2333</v>
      </c>
      <c r="C30" s="27">
        <v>-418.526967</v>
      </c>
      <c r="D30" s="27">
        <v>-786.766416</v>
      </c>
      <c r="E30" s="27">
        <v>-2328.632288</v>
      </c>
    </row>
    <row r="31" spans="1:5" s="7" customFormat="1" ht="12.75">
      <c r="A31" s="28" t="s">
        <v>26</v>
      </c>
      <c r="B31" s="29">
        <v>26828.418587</v>
      </c>
      <c r="C31" s="29">
        <v>-4773.428309000001</v>
      </c>
      <c r="D31" s="29">
        <v>-3991.522808</v>
      </c>
      <c r="E31" s="29">
        <v>12171.738431999998</v>
      </c>
    </row>
    <row r="32" spans="1:5" s="7" customFormat="1" ht="12.75">
      <c r="A32" s="30" t="s">
        <v>58</v>
      </c>
      <c r="B32" s="25">
        <v>-15.453744</v>
      </c>
      <c r="C32" s="25">
        <v>-0.236084</v>
      </c>
      <c r="D32" s="25">
        <v>0</v>
      </c>
      <c r="E32" s="25">
        <v>-2.417907</v>
      </c>
    </row>
    <row r="33" spans="1:5" ht="12.75">
      <c r="A33" s="31" t="s">
        <v>27</v>
      </c>
      <c r="B33" s="25">
        <v>560.634358</v>
      </c>
      <c r="C33" s="25">
        <v>237.443381</v>
      </c>
      <c r="D33" s="25">
        <v>188.448805</v>
      </c>
      <c r="E33" s="25">
        <v>10097.583394</v>
      </c>
    </row>
    <row r="34" spans="1:5" ht="12.75">
      <c r="A34" s="32" t="s">
        <v>28</v>
      </c>
      <c r="B34" s="25">
        <v>0</v>
      </c>
      <c r="C34" s="25">
        <v>0</v>
      </c>
      <c r="D34" s="25">
        <v>0</v>
      </c>
      <c r="E34" s="25">
        <v>0</v>
      </c>
    </row>
    <row r="35" spans="1:5" ht="12.75">
      <c r="A35" s="32" t="s">
        <v>172</v>
      </c>
      <c r="B35" s="25">
        <v>0</v>
      </c>
      <c r="C35" s="25">
        <v>-40.092137</v>
      </c>
      <c r="D35" s="25">
        <v>-10.088757</v>
      </c>
      <c r="E35" s="25">
        <v>247.979585</v>
      </c>
    </row>
    <row r="36" spans="1:5" ht="12.75">
      <c r="A36" s="32" t="s">
        <v>62</v>
      </c>
      <c r="B36" s="25">
        <v>7831</v>
      </c>
      <c r="C36" s="25">
        <v>282.899977</v>
      </c>
      <c r="D36" s="25">
        <v>451.083348</v>
      </c>
      <c r="E36" s="25">
        <v>4196.235488</v>
      </c>
    </row>
    <row r="37" spans="1:6" ht="12.75">
      <c r="A37" s="33" t="s">
        <v>165</v>
      </c>
      <c r="B37" s="36">
        <v>30839</v>
      </c>
      <c r="C37" s="36">
        <v>-3701.8216930000012</v>
      </c>
      <c r="D37" s="36">
        <v>1039.3193970000002</v>
      </c>
      <c r="E37" s="36">
        <v>43776.558463999994</v>
      </c>
      <c r="F37" s="19"/>
    </row>
    <row r="38" spans="1:5" ht="13.5" thickBot="1">
      <c r="A38" s="5"/>
      <c r="B38" s="97"/>
      <c r="C38" s="97"/>
      <c r="D38" s="97"/>
      <c r="E38" s="97"/>
    </row>
    <row r="39" spans="1:5" ht="12.75">
      <c r="A39" s="121" t="s">
        <v>73</v>
      </c>
      <c r="B39" s="122"/>
      <c r="C39" s="122"/>
      <c r="D39" s="122"/>
      <c r="E39" s="123"/>
    </row>
    <row r="41" ht="12.75">
      <c r="E41" s="19"/>
    </row>
    <row r="42" spans="3:5" ht="12.75">
      <c r="C42" s="19"/>
      <c r="D42" s="19"/>
      <c r="E42" s="19"/>
    </row>
  </sheetData>
  <sheetProtection/>
  <mergeCells count="2">
    <mergeCell ref="A1:E1"/>
    <mergeCell ref="A39:E3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45.421875" style="1" customWidth="1"/>
    <col min="2" max="3" width="12.28125" style="1" customWidth="1"/>
    <col min="4" max="4" width="11.421875" style="1" customWidth="1"/>
    <col min="5" max="5" width="10.421875" style="1" customWidth="1"/>
    <col min="6" max="6" width="15.28125" style="1" customWidth="1"/>
    <col min="7" max="7" width="19.140625" style="1" customWidth="1"/>
    <col min="8" max="16384" width="11.421875" style="1" customWidth="1"/>
  </cols>
  <sheetData>
    <row r="1" spans="1:5" ht="39.75" customHeight="1">
      <c r="A1" s="120" t="s">
        <v>142</v>
      </c>
      <c r="B1" s="120"/>
      <c r="C1" s="120"/>
      <c r="D1" s="120"/>
      <c r="E1" s="120"/>
    </row>
    <row r="2" spans="1:5" ht="12.75">
      <c r="A2" s="21" t="s">
        <v>175</v>
      </c>
      <c r="B2" s="22">
        <v>2011</v>
      </c>
      <c r="C2" s="22">
        <v>2012</v>
      </c>
      <c r="D2" s="23" t="s">
        <v>189</v>
      </c>
      <c r="E2" s="23" t="s">
        <v>190</v>
      </c>
    </row>
    <row r="3" spans="1:5" ht="12.75">
      <c r="A3" s="24" t="s">
        <v>40</v>
      </c>
      <c r="B3" s="25">
        <v>31</v>
      </c>
      <c r="C3" s="25">
        <v>31</v>
      </c>
      <c r="D3" s="25">
        <v>29</v>
      </c>
      <c r="E3" s="25">
        <v>30</v>
      </c>
    </row>
    <row r="4" spans="1:5" ht="12.75">
      <c r="A4" s="26" t="s">
        <v>41</v>
      </c>
      <c r="B4" s="27">
        <v>2</v>
      </c>
      <c r="C4" s="27">
        <v>1</v>
      </c>
      <c r="D4" s="27">
        <v>1</v>
      </c>
      <c r="E4" s="27">
        <v>1</v>
      </c>
    </row>
    <row r="5" spans="1:5" ht="12.75">
      <c r="A5" s="26" t="s">
        <v>59</v>
      </c>
      <c r="B5" s="27">
        <v>21</v>
      </c>
      <c r="C5" s="27">
        <v>22</v>
      </c>
      <c r="D5" s="27">
        <v>24</v>
      </c>
      <c r="E5" s="27">
        <v>26</v>
      </c>
    </row>
    <row r="6" spans="1:5" ht="12.75">
      <c r="A6" s="26" t="s">
        <v>42</v>
      </c>
      <c r="B6" s="27">
        <v>5</v>
      </c>
      <c r="C6" s="27">
        <v>6</v>
      </c>
      <c r="D6" s="27">
        <v>6</v>
      </c>
      <c r="E6" s="27">
        <v>6</v>
      </c>
    </row>
    <row r="7" spans="1:5" ht="12.75">
      <c r="A7" s="26" t="s">
        <v>43</v>
      </c>
      <c r="B7" s="27">
        <v>39</v>
      </c>
      <c r="C7" s="27">
        <v>38</v>
      </c>
      <c r="D7" s="27">
        <v>37</v>
      </c>
      <c r="E7" s="27">
        <v>37</v>
      </c>
    </row>
    <row r="8" spans="1:5" ht="12.75">
      <c r="A8" s="26" t="s">
        <v>44</v>
      </c>
      <c r="B8" s="27">
        <v>12</v>
      </c>
      <c r="C8" s="27">
        <v>12</v>
      </c>
      <c r="D8" s="27">
        <v>11</v>
      </c>
      <c r="E8" s="27">
        <v>11</v>
      </c>
    </row>
    <row r="9" spans="1:5" ht="12.75">
      <c r="A9" s="26" t="s">
        <v>45</v>
      </c>
      <c r="B9" s="27">
        <v>72</v>
      </c>
      <c r="C9" s="27">
        <v>73</v>
      </c>
      <c r="D9" s="27">
        <v>80</v>
      </c>
      <c r="E9" s="27">
        <v>81</v>
      </c>
    </row>
    <row r="10" spans="1:5" ht="12.75">
      <c r="A10" s="26" t="s">
        <v>46</v>
      </c>
      <c r="B10" s="27">
        <v>4</v>
      </c>
      <c r="C10" s="27">
        <v>4</v>
      </c>
      <c r="D10" s="27">
        <v>2</v>
      </c>
      <c r="E10" s="27">
        <v>2</v>
      </c>
    </row>
    <row r="11" spans="1:5" ht="12.75">
      <c r="A11" s="26" t="s">
        <v>60</v>
      </c>
      <c r="B11" s="27">
        <v>5</v>
      </c>
      <c r="C11" s="27">
        <v>5</v>
      </c>
      <c r="D11" s="27">
        <v>2</v>
      </c>
      <c r="E11" s="27">
        <v>2</v>
      </c>
    </row>
    <row r="12" spans="1:5" ht="12.75">
      <c r="A12" s="26" t="s">
        <v>47</v>
      </c>
      <c r="B12" s="27">
        <v>10</v>
      </c>
      <c r="C12" s="27">
        <v>11</v>
      </c>
      <c r="D12" s="27">
        <v>11</v>
      </c>
      <c r="E12" s="27">
        <v>11</v>
      </c>
    </row>
    <row r="13" spans="1:5" ht="12.75">
      <c r="A13" s="26" t="s">
        <v>48</v>
      </c>
      <c r="B13" s="27">
        <v>4</v>
      </c>
      <c r="C13" s="27">
        <v>4</v>
      </c>
      <c r="D13" s="27">
        <v>4</v>
      </c>
      <c r="E13" s="27">
        <v>4</v>
      </c>
    </row>
    <row r="14" spans="1:5" ht="12.75">
      <c r="A14" s="26" t="s">
        <v>49</v>
      </c>
      <c r="B14" s="27">
        <v>8</v>
      </c>
      <c r="C14" s="27">
        <v>7</v>
      </c>
      <c r="D14" s="27">
        <v>4</v>
      </c>
      <c r="E14" s="27">
        <v>4</v>
      </c>
    </row>
    <row r="15" spans="1:7" ht="12.75">
      <c r="A15" s="26" t="s">
        <v>50</v>
      </c>
      <c r="B15" s="27">
        <v>6</v>
      </c>
      <c r="C15" s="27">
        <v>6</v>
      </c>
      <c r="D15" s="27">
        <v>6</v>
      </c>
      <c r="E15" s="27">
        <v>6</v>
      </c>
      <c r="G15" s="19"/>
    </row>
    <row r="16" spans="1:5" ht="12.75">
      <c r="A16" s="26" t="s">
        <v>51</v>
      </c>
      <c r="B16" s="27">
        <v>19</v>
      </c>
      <c r="C16" s="27">
        <v>18</v>
      </c>
      <c r="D16" s="27">
        <v>20</v>
      </c>
      <c r="E16" s="27">
        <v>20</v>
      </c>
    </row>
    <row r="17" spans="1:5" ht="12.75">
      <c r="A17" s="26" t="s">
        <v>52</v>
      </c>
      <c r="B17" s="27">
        <v>12</v>
      </c>
      <c r="C17" s="27">
        <v>10</v>
      </c>
      <c r="D17" s="27">
        <v>11</v>
      </c>
      <c r="E17" s="27">
        <v>11</v>
      </c>
    </row>
    <row r="18" spans="1:5" ht="12.75">
      <c r="A18" s="26" t="s">
        <v>53</v>
      </c>
      <c r="B18" s="27">
        <v>2</v>
      </c>
      <c r="C18" s="27">
        <v>2</v>
      </c>
      <c r="D18" s="27">
        <v>2</v>
      </c>
      <c r="E18" s="27">
        <v>2</v>
      </c>
    </row>
    <row r="19" spans="1:5" ht="12.75">
      <c r="A19" s="26" t="s">
        <v>54</v>
      </c>
      <c r="B19" s="27">
        <v>6</v>
      </c>
      <c r="C19" s="27">
        <v>5</v>
      </c>
      <c r="D19" s="27">
        <v>5</v>
      </c>
      <c r="E19" s="27">
        <v>5</v>
      </c>
    </row>
    <row r="20" spans="1:6" ht="12.75">
      <c r="A20" s="28" t="s">
        <v>24</v>
      </c>
      <c r="B20" s="29">
        <v>227</v>
      </c>
      <c r="C20" s="29">
        <v>224</v>
      </c>
      <c r="D20" s="29">
        <v>226</v>
      </c>
      <c r="E20" s="29">
        <v>229</v>
      </c>
      <c r="F20" s="19"/>
    </row>
    <row r="21" spans="1:5" ht="12.75">
      <c r="A21" s="26" t="s">
        <v>75</v>
      </c>
      <c r="B21" s="27">
        <v>24</v>
      </c>
      <c r="C21" s="27">
        <v>20</v>
      </c>
      <c r="D21" s="27">
        <v>22</v>
      </c>
      <c r="E21" s="27">
        <v>22</v>
      </c>
    </row>
    <row r="22" spans="1:5" ht="12.75">
      <c r="A22" s="26" t="s">
        <v>76</v>
      </c>
      <c r="B22" s="27">
        <v>10</v>
      </c>
      <c r="C22" s="27">
        <v>9</v>
      </c>
      <c r="D22" s="27">
        <v>8</v>
      </c>
      <c r="E22" s="27">
        <v>8</v>
      </c>
    </row>
    <row r="23" spans="1:5" ht="12.75">
      <c r="A23" s="26" t="s">
        <v>77</v>
      </c>
      <c r="B23" s="27">
        <v>36</v>
      </c>
      <c r="C23" s="27">
        <v>32</v>
      </c>
      <c r="D23" s="27">
        <v>28</v>
      </c>
      <c r="E23" s="27">
        <v>28</v>
      </c>
    </row>
    <row r="24" spans="1:5" ht="12.75">
      <c r="A24" s="26" t="s">
        <v>61</v>
      </c>
      <c r="B24" s="27">
        <v>2</v>
      </c>
      <c r="C24" s="27">
        <v>2</v>
      </c>
      <c r="D24" s="27">
        <v>1</v>
      </c>
      <c r="E24" s="27">
        <v>1</v>
      </c>
    </row>
    <row r="25" spans="1:6" ht="12.75">
      <c r="A25" s="28" t="s">
        <v>25</v>
      </c>
      <c r="B25" s="29">
        <v>72</v>
      </c>
      <c r="C25" s="29">
        <v>63</v>
      </c>
      <c r="D25" s="29">
        <v>59</v>
      </c>
      <c r="E25" s="29">
        <v>59</v>
      </c>
      <c r="F25" s="19"/>
    </row>
    <row r="26" spans="1:5" ht="12.75">
      <c r="A26" s="26" t="s">
        <v>55</v>
      </c>
      <c r="B26" s="27">
        <v>34</v>
      </c>
      <c r="C26" s="27">
        <v>36</v>
      </c>
      <c r="D26" s="27">
        <v>30</v>
      </c>
      <c r="E26" s="27">
        <v>30</v>
      </c>
    </row>
    <row r="27" spans="1:5" ht="12.75">
      <c r="A27" s="26" t="s">
        <v>78</v>
      </c>
      <c r="B27" s="27">
        <v>19</v>
      </c>
      <c r="C27" s="27">
        <v>19</v>
      </c>
      <c r="D27" s="27">
        <v>21</v>
      </c>
      <c r="E27" s="27">
        <v>21</v>
      </c>
    </row>
    <row r="28" spans="1:5" ht="12.75">
      <c r="A28" s="26" t="s">
        <v>57</v>
      </c>
      <c r="B28" s="27">
        <v>23</v>
      </c>
      <c r="C28" s="27">
        <v>23</v>
      </c>
      <c r="D28" s="27">
        <v>23</v>
      </c>
      <c r="E28" s="27">
        <v>23</v>
      </c>
    </row>
    <row r="29" spans="1:5" ht="12.75">
      <c r="A29" s="26" t="s">
        <v>176</v>
      </c>
      <c r="B29" s="27">
        <v>3</v>
      </c>
      <c r="C29" s="27">
        <v>4</v>
      </c>
      <c r="D29" s="27">
        <v>11</v>
      </c>
      <c r="E29" s="27">
        <v>12</v>
      </c>
    </row>
    <row r="30" spans="1:5" ht="12.75">
      <c r="A30" s="101" t="s">
        <v>193</v>
      </c>
      <c r="B30" s="27"/>
      <c r="C30" s="27"/>
      <c r="D30" s="27">
        <v>7</v>
      </c>
      <c r="E30" s="27">
        <v>7</v>
      </c>
    </row>
    <row r="31" spans="1:6" ht="12.75">
      <c r="A31" s="30" t="s">
        <v>26</v>
      </c>
      <c r="B31" s="25">
        <v>79</v>
      </c>
      <c r="C31" s="25">
        <v>82</v>
      </c>
      <c r="D31" s="25">
        <v>92</v>
      </c>
      <c r="E31" s="25">
        <v>93</v>
      </c>
      <c r="F31" s="19"/>
    </row>
    <row r="32" spans="1:6" ht="12.75">
      <c r="A32" s="30" t="s">
        <v>58</v>
      </c>
      <c r="B32" s="25">
        <v>1</v>
      </c>
      <c r="C32" s="25">
        <v>1</v>
      </c>
      <c r="D32" s="25">
        <v>1</v>
      </c>
      <c r="E32" s="25">
        <v>1</v>
      </c>
      <c r="F32" s="19"/>
    </row>
    <row r="33" spans="1:5" ht="12.75">
      <c r="A33" s="31" t="s">
        <v>27</v>
      </c>
      <c r="B33" s="25">
        <v>10</v>
      </c>
      <c r="C33" s="25">
        <v>10</v>
      </c>
      <c r="D33" s="25">
        <v>16</v>
      </c>
      <c r="E33" s="25">
        <v>16</v>
      </c>
    </row>
    <row r="34" spans="1:5" ht="12.75">
      <c r="A34" s="32" t="s">
        <v>28</v>
      </c>
      <c r="B34" s="25">
        <v>1</v>
      </c>
      <c r="C34" s="25">
        <v>1</v>
      </c>
      <c r="D34" s="25">
        <v>1</v>
      </c>
      <c r="E34" s="25">
        <v>1</v>
      </c>
    </row>
    <row r="35" spans="1:5" ht="12.75">
      <c r="A35" s="32" t="s">
        <v>172</v>
      </c>
      <c r="B35" s="25"/>
      <c r="C35" s="25"/>
      <c r="D35" s="25">
        <v>1</v>
      </c>
      <c r="E35" s="25">
        <v>1</v>
      </c>
    </row>
    <row r="36" spans="1:5" ht="12.75">
      <c r="A36" s="32" t="s">
        <v>62</v>
      </c>
      <c r="B36" s="25">
        <v>45</v>
      </c>
      <c r="C36" s="25">
        <v>46</v>
      </c>
      <c r="D36" s="25">
        <v>51</v>
      </c>
      <c r="E36" s="25">
        <v>52</v>
      </c>
    </row>
    <row r="37" spans="1:6" ht="12.75">
      <c r="A37" s="33" t="s">
        <v>74</v>
      </c>
      <c r="B37" s="36">
        <v>466</v>
      </c>
      <c r="C37" s="38">
        <v>458</v>
      </c>
      <c r="D37" s="38">
        <v>476</v>
      </c>
      <c r="E37" s="38">
        <v>482</v>
      </c>
      <c r="F37" s="19"/>
    </row>
    <row r="38" spans="1:5" ht="12.75">
      <c r="A38" s="1" t="s">
        <v>171</v>
      </c>
      <c r="D38" s="19"/>
      <c r="E38" s="19"/>
    </row>
    <row r="39" spans="4:5" ht="12.75">
      <c r="D39" s="19"/>
      <c r="E39" s="19"/>
    </row>
    <row r="42" ht="12.75">
      <c r="E42" s="19"/>
    </row>
  </sheetData>
  <sheetProtection/>
  <mergeCells count="1">
    <mergeCell ref="A1:E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49.421875" style="10" customWidth="1"/>
    <col min="2" max="2" width="12.8515625" style="10" customWidth="1"/>
    <col min="3" max="4" width="14.00390625" style="10" customWidth="1"/>
    <col min="5" max="5" width="14.28125" style="10" customWidth="1"/>
    <col min="6" max="6" width="11.421875" style="112" customWidth="1"/>
    <col min="7" max="16384" width="11.421875" style="10" customWidth="1"/>
  </cols>
  <sheetData>
    <row r="1" spans="1:5" ht="33" customHeight="1">
      <c r="A1" s="126" t="s">
        <v>143</v>
      </c>
      <c r="B1" s="126"/>
      <c r="C1" s="126"/>
      <c r="D1" s="127"/>
      <c r="E1" s="127"/>
    </row>
    <row r="2" ht="12.75" customHeight="1" hidden="1"/>
    <row r="3" spans="1:5" ht="28.5" customHeight="1">
      <c r="A3" s="11" t="s">
        <v>155</v>
      </c>
      <c r="B3" s="2">
        <v>2011</v>
      </c>
      <c r="C3" s="35">
        <v>2012</v>
      </c>
      <c r="D3" s="35" t="s">
        <v>189</v>
      </c>
      <c r="E3" s="35" t="s">
        <v>190</v>
      </c>
    </row>
    <row r="4" spans="1:6" s="13" customFormat="1" ht="14.25" customHeight="1">
      <c r="A4" s="16" t="s">
        <v>183</v>
      </c>
      <c r="B4" s="12">
        <v>3697.518122</v>
      </c>
      <c r="C4" s="16">
        <v>3501</v>
      </c>
      <c r="D4" s="16">
        <v>3552</v>
      </c>
      <c r="E4" s="16">
        <v>3191</v>
      </c>
      <c r="F4" s="113"/>
    </row>
    <row r="5" spans="1:6" s="13" customFormat="1" ht="12.75">
      <c r="A5" s="43" t="s">
        <v>5</v>
      </c>
      <c r="B5" s="39">
        <v>2794.825476</v>
      </c>
      <c r="C5" s="43">
        <v>2939</v>
      </c>
      <c r="D5" s="43">
        <v>3015</v>
      </c>
      <c r="E5" s="43">
        <v>3018</v>
      </c>
      <c r="F5" s="113"/>
    </row>
    <row r="6" spans="1:5" ht="12.75">
      <c r="A6" s="34" t="s">
        <v>35</v>
      </c>
      <c r="B6" s="14">
        <v>72.807951</v>
      </c>
      <c r="C6" s="34">
        <v>171</v>
      </c>
      <c r="D6" s="34">
        <v>178</v>
      </c>
      <c r="E6" s="34">
        <v>178</v>
      </c>
    </row>
    <row r="7" spans="1:5" ht="12.75">
      <c r="A7" s="44" t="s">
        <v>6</v>
      </c>
      <c r="B7" s="40">
        <v>66843.764752</v>
      </c>
      <c r="C7" s="44">
        <v>73103</v>
      </c>
      <c r="D7" s="44">
        <v>78691</v>
      </c>
      <c r="E7" s="44">
        <v>78354</v>
      </c>
    </row>
    <row r="8" spans="1:5" ht="12.75">
      <c r="A8" s="45" t="s">
        <v>38</v>
      </c>
      <c r="B8" s="42">
        <v>667.948736</v>
      </c>
      <c r="C8" s="45">
        <v>1216</v>
      </c>
      <c r="D8" s="45">
        <v>2159</v>
      </c>
      <c r="E8" s="45">
        <v>2229</v>
      </c>
    </row>
    <row r="9" spans="1:6" s="15" customFormat="1" ht="12.75">
      <c r="A9" s="34" t="s">
        <v>7</v>
      </c>
      <c r="B9" s="14">
        <v>4680.372382</v>
      </c>
      <c r="C9" s="34">
        <v>5143</v>
      </c>
      <c r="D9" s="34">
        <v>5591</v>
      </c>
      <c r="E9" s="34">
        <v>5740</v>
      </c>
      <c r="F9" s="113"/>
    </row>
    <row r="10" spans="1:6" s="15" customFormat="1" ht="12.75">
      <c r="A10" s="34" t="s">
        <v>179</v>
      </c>
      <c r="B10" s="14"/>
      <c r="C10" s="34"/>
      <c r="D10" s="34">
        <v>2464</v>
      </c>
      <c r="E10" s="34">
        <v>2931</v>
      </c>
      <c r="F10" s="113"/>
    </row>
    <row r="11" spans="1:5" ht="12.75">
      <c r="A11" s="16" t="s">
        <v>8</v>
      </c>
      <c r="B11" s="12">
        <v>294723</v>
      </c>
      <c r="C11" s="16">
        <v>293095</v>
      </c>
      <c r="D11" s="16">
        <v>347147</v>
      </c>
      <c r="E11" s="16">
        <v>348901</v>
      </c>
    </row>
    <row r="12" spans="1:5" ht="12.75">
      <c r="A12" s="34" t="s">
        <v>177</v>
      </c>
      <c r="B12" s="14">
        <v>536.965864</v>
      </c>
      <c r="C12" s="34">
        <v>402</v>
      </c>
      <c r="D12" s="34">
        <v>435</v>
      </c>
      <c r="E12" s="34">
        <v>445</v>
      </c>
    </row>
    <row r="13" spans="1:5" ht="12.75">
      <c r="A13" s="34" t="s">
        <v>173</v>
      </c>
      <c r="B13" s="14"/>
      <c r="C13" s="34"/>
      <c r="D13" s="34">
        <v>42</v>
      </c>
      <c r="E13" s="34">
        <v>42</v>
      </c>
    </row>
    <row r="14" spans="1:5" ht="12.75">
      <c r="A14" s="43" t="s">
        <v>187</v>
      </c>
      <c r="B14" s="39">
        <v>121.113577</v>
      </c>
      <c r="C14" s="43">
        <v>124</v>
      </c>
      <c r="D14" s="43">
        <v>9349</v>
      </c>
      <c r="E14" s="43">
        <v>9317</v>
      </c>
    </row>
    <row r="15" spans="1:5" ht="12.75">
      <c r="A15" s="43" t="s">
        <v>31</v>
      </c>
      <c r="B15" s="39">
        <v>21.587014</v>
      </c>
      <c r="C15" s="43">
        <v>32</v>
      </c>
      <c r="D15" s="43">
        <v>183</v>
      </c>
      <c r="E15" s="43">
        <v>226</v>
      </c>
    </row>
    <row r="16" spans="1:5" ht="12.75">
      <c r="A16" s="43" t="s">
        <v>9</v>
      </c>
      <c r="B16" s="39">
        <v>4419.251866</v>
      </c>
      <c r="C16" s="43">
        <v>5893</v>
      </c>
      <c r="D16" s="43">
        <v>7322</v>
      </c>
      <c r="E16" s="43">
        <v>7354</v>
      </c>
    </row>
    <row r="17" spans="1:5" ht="12.75">
      <c r="A17" s="43" t="s">
        <v>36</v>
      </c>
      <c r="B17" s="39">
        <v>295.699237</v>
      </c>
      <c r="C17" s="43">
        <v>240</v>
      </c>
      <c r="D17" s="43">
        <v>134</v>
      </c>
      <c r="E17" s="43">
        <v>130</v>
      </c>
    </row>
    <row r="18" spans="1:5" ht="12.75">
      <c r="A18" s="43" t="s">
        <v>63</v>
      </c>
      <c r="B18" s="39">
        <v>2822.25088</v>
      </c>
      <c r="C18" s="43">
        <v>2353</v>
      </c>
      <c r="D18" s="43">
        <v>2926</v>
      </c>
      <c r="E18" s="43">
        <v>3027</v>
      </c>
    </row>
    <row r="19" spans="1:5" ht="12.75">
      <c r="A19" s="43" t="s">
        <v>10</v>
      </c>
      <c r="B19" s="39">
        <v>3767.389572</v>
      </c>
      <c r="C19" s="43">
        <v>4562</v>
      </c>
      <c r="D19" s="43">
        <v>5822</v>
      </c>
      <c r="E19" s="43">
        <v>5831</v>
      </c>
    </row>
    <row r="20" spans="1:5" ht="12.75">
      <c r="A20" s="43" t="s">
        <v>64</v>
      </c>
      <c r="B20" s="39">
        <v>3970.442063</v>
      </c>
      <c r="C20" s="43">
        <v>3919</v>
      </c>
      <c r="D20" s="43">
        <v>5333</v>
      </c>
      <c r="E20" s="43">
        <v>5333</v>
      </c>
    </row>
    <row r="21" spans="1:5" ht="12.75">
      <c r="A21" s="43" t="s">
        <v>65</v>
      </c>
      <c r="B21" s="39">
        <v>735.051919</v>
      </c>
      <c r="C21" s="43">
        <v>1111</v>
      </c>
      <c r="D21" s="43">
        <v>670</v>
      </c>
      <c r="E21" s="43">
        <v>715</v>
      </c>
    </row>
    <row r="22" spans="1:5" ht="12.75">
      <c r="A22" s="43" t="s">
        <v>11</v>
      </c>
      <c r="B22" s="39">
        <v>47292.218739</v>
      </c>
      <c r="C22" s="43">
        <v>60524</v>
      </c>
      <c r="D22" s="43">
        <v>59384</v>
      </c>
      <c r="E22" s="43">
        <v>60042</v>
      </c>
    </row>
    <row r="23" spans="1:5" ht="12.75">
      <c r="A23" s="43" t="s">
        <v>66</v>
      </c>
      <c r="B23" s="39">
        <v>0</v>
      </c>
      <c r="C23" s="43">
        <v>2852</v>
      </c>
      <c r="D23" s="43">
        <v>3041</v>
      </c>
      <c r="E23" s="43">
        <v>3027</v>
      </c>
    </row>
    <row r="24" spans="1:5" ht="12.75">
      <c r="A24" s="34" t="s">
        <v>39</v>
      </c>
      <c r="B24" s="14">
        <v>12638.018197</v>
      </c>
      <c r="C24" s="34">
        <v>12803</v>
      </c>
      <c r="D24" s="34">
        <v>18090</v>
      </c>
      <c r="E24" s="34">
        <v>18245</v>
      </c>
    </row>
    <row r="25" spans="1:5" ht="12.75">
      <c r="A25" s="16" t="s">
        <v>67</v>
      </c>
      <c r="B25" s="12">
        <v>2935.154887</v>
      </c>
      <c r="C25" s="16">
        <v>3289</v>
      </c>
      <c r="D25" s="16">
        <v>3589</v>
      </c>
      <c r="E25" s="16">
        <v>3621</v>
      </c>
    </row>
    <row r="26" spans="1:5" ht="12.75">
      <c r="A26" s="43" t="s">
        <v>32</v>
      </c>
      <c r="B26" s="39">
        <v>5478.974282</v>
      </c>
      <c r="C26" s="43">
        <v>7256</v>
      </c>
      <c r="D26" s="43">
        <v>8237</v>
      </c>
      <c r="E26" s="43">
        <v>8415</v>
      </c>
    </row>
    <row r="27" spans="1:5" ht="12.75">
      <c r="A27" s="16" t="s">
        <v>12</v>
      </c>
      <c r="B27" s="12">
        <v>135.900359</v>
      </c>
      <c r="C27" s="16">
        <v>181</v>
      </c>
      <c r="D27" s="16">
        <v>266</v>
      </c>
      <c r="E27" s="16">
        <v>267</v>
      </c>
    </row>
    <row r="28" spans="1:5" ht="12.75">
      <c r="A28" s="16" t="s">
        <v>68</v>
      </c>
      <c r="B28" s="12">
        <v>810.209131</v>
      </c>
      <c r="C28" s="16">
        <v>903</v>
      </c>
      <c r="D28" s="16">
        <v>1265</v>
      </c>
      <c r="E28" s="16">
        <v>1266</v>
      </c>
    </row>
    <row r="29" spans="1:5" ht="12.75">
      <c r="A29" s="34" t="s">
        <v>13</v>
      </c>
      <c r="B29" s="14">
        <v>123819.29955</v>
      </c>
      <c r="C29" s="34">
        <v>111154</v>
      </c>
      <c r="D29" s="34">
        <v>131956</v>
      </c>
      <c r="E29" s="34">
        <v>134030</v>
      </c>
    </row>
    <row r="30" spans="1:6" s="15" customFormat="1" ht="12.75">
      <c r="A30" s="34" t="s">
        <v>14</v>
      </c>
      <c r="B30" s="14">
        <v>306944</v>
      </c>
      <c r="C30" s="34">
        <v>484372</v>
      </c>
      <c r="D30" s="34">
        <v>551582</v>
      </c>
      <c r="E30" s="34">
        <v>547558</v>
      </c>
      <c r="F30" s="113"/>
    </row>
    <row r="31" spans="1:6" s="15" customFormat="1" ht="12.75">
      <c r="A31" s="34" t="s">
        <v>15</v>
      </c>
      <c r="B31" s="14">
        <v>37150.967185</v>
      </c>
      <c r="C31" s="34">
        <v>33224</v>
      </c>
      <c r="D31" s="34">
        <v>33520</v>
      </c>
      <c r="E31" s="34">
        <v>33630</v>
      </c>
      <c r="F31" s="113"/>
    </row>
    <row r="32" spans="1:6" s="15" customFormat="1" ht="12.75">
      <c r="A32" s="43" t="s">
        <v>69</v>
      </c>
      <c r="B32" s="43">
        <v>5311</v>
      </c>
      <c r="C32" s="43">
        <v>6673</v>
      </c>
      <c r="D32" s="43">
        <v>7722</v>
      </c>
      <c r="E32" s="43">
        <v>7663</v>
      </c>
      <c r="F32" s="113"/>
    </row>
    <row r="33" spans="1:5" ht="12.75">
      <c r="A33" s="16" t="s">
        <v>16</v>
      </c>
      <c r="B33" s="12">
        <v>48746.662494</v>
      </c>
      <c r="C33" s="16">
        <v>48345</v>
      </c>
      <c r="D33" s="16">
        <v>46182</v>
      </c>
      <c r="E33" s="16">
        <v>46103</v>
      </c>
    </row>
    <row r="34" spans="1:6" s="15" customFormat="1" ht="12.75">
      <c r="A34" s="34" t="s">
        <v>29</v>
      </c>
      <c r="B34" s="14">
        <v>145.628201</v>
      </c>
      <c r="C34" s="34">
        <v>212</v>
      </c>
      <c r="D34" s="34">
        <v>273</v>
      </c>
      <c r="E34" s="34">
        <v>282</v>
      </c>
      <c r="F34" s="113"/>
    </row>
    <row r="35" spans="1:6" s="15" customFormat="1" ht="12.75">
      <c r="A35" s="16" t="s">
        <v>30</v>
      </c>
      <c r="B35" s="12">
        <v>209.818942</v>
      </c>
      <c r="C35" s="16">
        <v>406</v>
      </c>
      <c r="D35" s="16">
        <v>557</v>
      </c>
      <c r="E35" s="16">
        <v>570</v>
      </c>
      <c r="F35" s="113"/>
    </row>
    <row r="36" spans="1:6" s="15" customFormat="1" ht="12.75">
      <c r="A36" s="44" t="s">
        <v>33</v>
      </c>
      <c r="B36" s="40">
        <v>105.781214</v>
      </c>
      <c r="C36" s="44">
        <v>213</v>
      </c>
      <c r="D36" s="44">
        <v>292</v>
      </c>
      <c r="E36" s="44">
        <v>326</v>
      </c>
      <c r="F36" s="113"/>
    </row>
    <row r="37" spans="1:5" ht="12.75">
      <c r="A37" s="46" t="s">
        <v>17</v>
      </c>
      <c r="B37" s="41">
        <v>41108.755362</v>
      </c>
      <c r="C37" s="46">
        <v>47719</v>
      </c>
      <c r="D37" s="46">
        <v>46143</v>
      </c>
      <c r="E37" s="46">
        <v>45519</v>
      </c>
    </row>
    <row r="38" spans="1:6" s="15" customFormat="1" ht="12.75">
      <c r="A38" s="43" t="s">
        <v>71</v>
      </c>
      <c r="B38" s="39">
        <v>3494.685987</v>
      </c>
      <c r="C38" s="43">
        <v>2874</v>
      </c>
      <c r="D38" s="43">
        <v>2779</v>
      </c>
      <c r="E38" s="43">
        <v>2746</v>
      </c>
      <c r="F38" s="113"/>
    </row>
    <row r="39" spans="1:6" s="15" customFormat="1" ht="12.75">
      <c r="A39" s="43" t="s">
        <v>34</v>
      </c>
      <c r="B39" s="39">
        <v>256.292762</v>
      </c>
      <c r="C39" s="43">
        <v>269</v>
      </c>
      <c r="D39" s="43">
        <v>105</v>
      </c>
      <c r="E39" s="43">
        <v>104</v>
      </c>
      <c r="F39" s="113"/>
    </row>
    <row r="40" spans="1:6" s="15" customFormat="1" ht="12.75">
      <c r="A40" s="46" t="s">
        <v>72</v>
      </c>
      <c r="B40" s="41">
        <v>0</v>
      </c>
      <c r="C40" s="46">
        <v>184</v>
      </c>
      <c r="D40" s="46">
        <v>2163</v>
      </c>
      <c r="E40" s="46">
        <v>2142</v>
      </c>
      <c r="F40" s="113"/>
    </row>
    <row r="41" spans="1:6" ht="12.75">
      <c r="A41" s="17" t="s">
        <v>18</v>
      </c>
      <c r="B41" s="18">
        <v>1021442.447089</v>
      </c>
      <c r="C41" s="47">
        <v>1214581</v>
      </c>
      <c r="D41" s="47">
        <v>1384436</v>
      </c>
      <c r="E41" s="47">
        <v>1384856</v>
      </c>
      <c r="F41" s="117"/>
    </row>
    <row r="42" spans="1:5" ht="12.75">
      <c r="A42" s="91" t="s">
        <v>37</v>
      </c>
      <c r="B42" s="92">
        <f>B41+B32</f>
        <v>1026753.447089</v>
      </c>
      <c r="C42" s="92">
        <v>1221254</v>
      </c>
      <c r="D42" s="92">
        <v>1392158</v>
      </c>
      <c r="E42" s="92">
        <f>E41+E37</f>
        <v>1430375</v>
      </c>
    </row>
    <row r="43" spans="1:5" ht="13.5" thickBot="1">
      <c r="A43" s="128" t="s">
        <v>19</v>
      </c>
      <c r="B43" s="128"/>
      <c r="C43" s="128"/>
      <c r="D43" s="129"/>
      <c r="E43" s="129"/>
    </row>
    <row r="44" spans="1:6" ht="12.75">
      <c r="A44" s="130" t="s">
        <v>1</v>
      </c>
      <c r="B44" s="130"/>
      <c r="C44" s="130"/>
      <c r="D44" s="131"/>
      <c r="E44" s="131"/>
      <c r="F44" s="114"/>
    </row>
    <row r="45" s="112" customFormat="1" ht="12.75"/>
    <row r="46" s="112" customFormat="1" ht="12.75"/>
  </sheetData>
  <sheetProtection/>
  <mergeCells count="3">
    <mergeCell ref="A1:E1"/>
    <mergeCell ref="A43:E43"/>
    <mergeCell ref="A44:E4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A1" sqref="A1:D1"/>
    </sheetView>
  </sheetViews>
  <sheetFormatPr defaultColWidth="8.8515625" defaultRowHeight="12.75"/>
  <cols>
    <col min="1" max="1" width="45.00390625" style="0" customWidth="1"/>
    <col min="2" max="3" width="13.421875" style="0" customWidth="1"/>
    <col min="4" max="4" width="15.00390625" style="0" customWidth="1"/>
  </cols>
  <sheetData>
    <row r="1" spans="1:4" ht="39.75" customHeight="1">
      <c r="A1" s="126" t="s">
        <v>153</v>
      </c>
      <c r="B1" s="126"/>
      <c r="C1" s="127"/>
      <c r="D1" s="127"/>
    </row>
    <row r="2" spans="1:4" ht="34.5" customHeight="1">
      <c r="A2" s="11" t="s">
        <v>145</v>
      </c>
      <c r="B2" s="35" t="s">
        <v>189</v>
      </c>
      <c r="C2" s="35" t="s">
        <v>190</v>
      </c>
      <c r="D2" s="35" t="s">
        <v>181</v>
      </c>
    </row>
    <row r="3" spans="1:4" ht="13.5" customHeight="1">
      <c r="A3" s="84" t="s">
        <v>183</v>
      </c>
      <c r="B3" s="102">
        <v>12</v>
      </c>
      <c r="C3" s="102">
        <v>-387</v>
      </c>
      <c r="D3" s="102">
        <v>-581</v>
      </c>
    </row>
    <row r="4" spans="1:4" ht="12.75">
      <c r="A4" s="84" t="s">
        <v>5</v>
      </c>
      <c r="B4" s="102">
        <v>7</v>
      </c>
      <c r="C4" s="102">
        <v>-6</v>
      </c>
      <c r="D4" s="102">
        <v>-108</v>
      </c>
    </row>
    <row r="5" spans="1:4" ht="12.75">
      <c r="A5" s="84" t="s">
        <v>35</v>
      </c>
      <c r="B5" s="102">
        <v>0</v>
      </c>
      <c r="C5" s="102">
        <v>0</v>
      </c>
      <c r="D5" s="102">
        <v>2</v>
      </c>
    </row>
    <row r="6" spans="1:4" ht="12.75">
      <c r="A6" s="84" t="s">
        <v>6</v>
      </c>
      <c r="B6" s="102">
        <v>-159</v>
      </c>
      <c r="C6" s="102">
        <v>-145</v>
      </c>
      <c r="D6" s="102">
        <v>2106</v>
      </c>
    </row>
    <row r="7" spans="1:4" ht="12.75">
      <c r="A7" s="84" t="s">
        <v>177</v>
      </c>
      <c r="B7" s="102">
        <v>4</v>
      </c>
      <c r="C7" s="102">
        <v>6</v>
      </c>
      <c r="D7" s="102">
        <v>-48</v>
      </c>
    </row>
    <row r="8" spans="1:4" ht="12.75">
      <c r="A8" s="84" t="s">
        <v>38</v>
      </c>
      <c r="B8" s="102">
        <v>-8</v>
      </c>
      <c r="C8" s="102">
        <v>41</v>
      </c>
      <c r="D8" s="102">
        <v>721</v>
      </c>
    </row>
    <row r="9" spans="1:4" ht="12.75">
      <c r="A9" s="84" t="s">
        <v>7</v>
      </c>
      <c r="B9" s="102">
        <v>-44</v>
      </c>
      <c r="C9" s="102">
        <v>99</v>
      </c>
      <c r="D9" s="102">
        <v>-8</v>
      </c>
    </row>
    <row r="10" spans="1:4" ht="12.75">
      <c r="A10" s="84" t="s">
        <v>179</v>
      </c>
      <c r="B10" s="102">
        <v>33</v>
      </c>
      <c r="C10" s="102">
        <v>477</v>
      </c>
      <c r="D10" s="102">
        <v>1871</v>
      </c>
    </row>
    <row r="11" spans="1:4" ht="12.75">
      <c r="A11" s="84" t="s">
        <v>8</v>
      </c>
      <c r="B11" s="102">
        <v>-4449</v>
      </c>
      <c r="C11" s="102">
        <v>-1234</v>
      </c>
      <c r="D11" s="102">
        <v>5271</v>
      </c>
    </row>
    <row r="12" spans="1:4" ht="12.75">
      <c r="A12" s="84" t="s">
        <v>173</v>
      </c>
      <c r="B12" s="102">
        <v>-1</v>
      </c>
      <c r="C12" s="102">
        <v>0</v>
      </c>
      <c r="D12" s="102">
        <v>-2</v>
      </c>
    </row>
    <row r="13" spans="1:4" ht="12.75">
      <c r="A13" s="84" t="s">
        <v>187</v>
      </c>
      <c r="B13" s="102">
        <v>80</v>
      </c>
      <c r="C13" s="102">
        <v>18</v>
      </c>
      <c r="D13" s="102">
        <v>8547</v>
      </c>
    </row>
    <row r="14" spans="1:4" ht="12.75">
      <c r="A14" s="84" t="s">
        <v>31</v>
      </c>
      <c r="B14" s="102">
        <v>9</v>
      </c>
      <c r="C14" s="102">
        <v>38</v>
      </c>
      <c r="D14" s="102">
        <v>145</v>
      </c>
    </row>
    <row r="15" spans="1:4" ht="12.75">
      <c r="A15" s="84" t="s">
        <v>9</v>
      </c>
      <c r="B15" s="102">
        <v>86</v>
      </c>
      <c r="C15" s="102">
        <v>54</v>
      </c>
      <c r="D15" s="102">
        <v>1295</v>
      </c>
    </row>
    <row r="16" spans="1:4" ht="12.75">
      <c r="A16" s="84" t="s">
        <v>36</v>
      </c>
      <c r="B16" s="102">
        <v>-2</v>
      </c>
      <c r="C16" s="102">
        <v>-3</v>
      </c>
      <c r="D16" s="102">
        <v>-102</v>
      </c>
    </row>
    <row r="17" spans="1:4" ht="12.75">
      <c r="A17" s="84" t="s">
        <v>63</v>
      </c>
      <c r="B17" s="102">
        <v>4</v>
      </c>
      <c r="C17" s="102">
        <v>76</v>
      </c>
      <c r="D17" s="102">
        <v>653</v>
      </c>
    </row>
    <row r="18" spans="1:4" ht="12.75">
      <c r="A18" s="84" t="s">
        <v>10</v>
      </c>
      <c r="B18" s="102">
        <v>81</v>
      </c>
      <c r="C18" s="102">
        <v>21</v>
      </c>
      <c r="D18" s="102">
        <v>1376</v>
      </c>
    </row>
    <row r="19" spans="1:4" ht="12.75">
      <c r="A19" s="84" t="s">
        <v>64</v>
      </c>
      <c r="B19" s="102">
        <v>0</v>
      </c>
      <c r="C19" s="102">
        <v>54</v>
      </c>
      <c r="D19" s="102">
        <v>633</v>
      </c>
    </row>
    <row r="20" spans="1:4" ht="12.75">
      <c r="A20" s="84" t="s">
        <v>65</v>
      </c>
      <c r="B20" s="102">
        <v>30</v>
      </c>
      <c r="C20" s="102">
        <v>44</v>
      </c>
      <c r="D20" s="102">
        <v>337</v>
      </c>
    </row>
    <row r="21" spans="1:4" ht="12.75">
      <c r="A21" s="84" t="s">
        <v>11</v>
      </c>
      <c r="B21" s="102">
        <v>-383</v>
      </c>
      <c r="C21" s="102">
        <v>765</v>
      </c>
      <c r="D21" s="102">
        <v>-965</v>
      </c>
    </row>
    <row r="22" spans="1:4" ht="12.75">
      <c r="A22" s="84" t="s">
        <v>39</v>
      </c>
      <c r="B22" s="102">
        <v>30</v>
      </c>
      <c r="C22" s="102">
        <v>96</v>
      </c>
      <c r="D22" s="102">
        <v>4840</v>
      </c>
    </row>
    <row r="23" spans="1:4" ht="12.75">
      <c r="A23" s="84" t="s">
        <v>67</v>
      </c>
      <c r="B23" s="102">
        <v>17</v>
      </c>
      <c r="C23" s="102">
        <v>31</v>
      </c>
      <c r="D23" s="102">
        <v>216</v>
      </c>
    </row>
    <row r="24" spans="1:4" ht="12.75">
      <c r="A24" s="84" t="s">
        <v>32</v>
      </c>
      <c r="B24" s="102">
        <v>-64</v>
      </c>
      <c r="C24" s="102">
        <v>163</v>
      </c>
      <c r="D24" s="102">
        <v>666</v>
      </c>
    </row>
    <row r="25" spans="1:4" ht="12.75">
      <c r="A25" s="84" t="s">
        <v>12</v>
      </c>
      <c r="B25" s="102">
        <v>7</v>
      </c>
      <c r="C25" s="102">
        <v>3</v>
      </c>
      <c r="D25" s="102">
        <v>51</v>
      </c>
    </row>
    <row r="26" spans="1:4" ht="12.75">
      <c r="A26" s="84" t="s">
        <v>68</v>
      </c>
      <c r="B26" s="102">
        <v>2</v>
      </c>
      <c r="C26" s="102">
        <v>-1</v>
      </c>
      <c r="D26" s="102">
        <v>231</v>
      </c>
    </row>
    <row r="27" spans="1:4" ht="12.75">
      <c r="A27" s="84" t="s">
        <v>13</v>
      </c>
      <c r="B27" s="102">
        <v>1402</v>
      </c>
      <c r="C27" s="102">
        <v>1315</v>
      </c>
      <c r="D27" s="102">
        <v>16032</v>
      </c>
    </row>
    <row r="28" spans="1:4" ht="12.75">
      <c r="A28" s="84" t="s">
        <v>14</v>
      </c>
      <c r="B28" s="102">
        <v>-414</v>
      </c>
      <c r="C28" s="102">
        <v>88</v>
      </c>
      <c r="D28" s="102">
        <v>1972</v>
      </c>
    </row>
    <row r="29" spans="1:4" ht="12.75">
      <c r="A29" s="84" t="s">
        <v>15</v>
      </c>
      <c r="B29" s="102">
        <v>-6</v>
      </c>
      <c r="C29" s="102">
        <v>-65</v>
      </c>
      <c r="D29" s="102">
        <v>-1002</v>
      </c>
    </row>
    <row r="30" spans="1:4" ht="12.75">
      <c r="A30" s="84" t="s">
        <v>188</v>
      </c>
      <c r="B30" s="102">
        <v>-12</v>
      </c>
      <c r="C30" s="102">
        <v>-24</v>
      </c>
      <c r="D30" s="102">
        <v>401</v>
      </c>
    </row>
    <row r="31" spans="1:4" ht="12.75">
      <c r="A31" s="84" t="s">
        <v>16</v>
      </c>
      <c r="B31" s="102">
        <v>-237</v>
      </c>
      <c r="C31" s="102">
        <v>6</v>
      </c>
      <c r="D31" s="102">
        <v>-1968</v>
      </c>
    </row>
    <row r="32" spans="1:4" ht="12.75">
      <c r="A32" s="84" t="s">
        <v>29</v>
      </c>
      <c r="B32" s="102">
        <v>4</v>
      </c>
      <c r="C32" s="102">
        <v>8</v>
      </c>
      <c r="D32" s="102">
        <v>40</v>
      </c>
    </row>
    <row r="33" spans="1:4" ht="12.75">
      <c r="A33" s="84" t="s">
        <v>30</v>
      </c>
      <c r="B33" s="102">
        <v>-1</v>
      </c>
      <c r="C33" s="102">
        <v>11</v>
      </c>
      <c r="D33" s="102">
        <v>102</v>
      </c>
    </row>
    <row r="34" spans="1:4" ht="12.75">
      <c r="A34" s="84" t="s">
        <v>33</v>
      </c>
      <c r="B34" s="102">
        <v>7</v>
      </c>
      <c r="C34" s="102">
        <v>34</v>
      </c>
      <c r="D34" s="102">
        <v>108</v>
      </c>
    </row>
    <row r="35" spans="1:4" ht="12.75">
      <c r="A35" s="84" t="s">
        <v>192</v>
      </c>
      <c r="B35" s="102">
        <v>-258</v>
      </c>
      <c r="C35" s="102">
        <v>-501</v>
      </c>
      <c r="D35" s="102">
        <v>180</v>
      </c>
    </row>
    <row r="36" spans="1:4" ht="12.75">
      <c r="A36" s="84" t="s">
        <v>71</v>
      </c>
      <c r="B36" s="102">
        <v>-1</v>
      </c>
      <c r="C36" s="102">
        <v>-45</v>
      </c>
      <c r="D36" s="102">
        <v>-274</v>
      </c>
    </row>
    <row r="37" spans="1:4" ht="12.75">
      <c r="A37" s="84" t="s">
        <v>34</v>
      </c>
      <c r="B37" s="102">
        <v>0</v>
      </c>
      <c r="C37" s="102">
        <v>-1</v>
      </c>
      <c r="D37" s="102">
        <v>-163</v>
      </c>
    </row>
    <row r="38" spans="1:4" ht="12.75">
      <c r="A38" s="84" t="s">
        <v>72</v>
      </c>
      <c r="B38" s="102">
        <v>510</v>
      </c>
      <c r="C38" s="102">
        <v>-21</v>
      </c>
      <c r="D38" s="106">
        <v>1603</v>
      </c>
    </row>
    <row r="39" spans="1:4" ht="12.75">
      <c r="A39" s="17" t="s">
        <v>18</v>
      </c>
      <c r="B39" s="47">
        <v>-3701.821692</v>
      </c>
      <c r="C39" s="47">
        <v>1039.319397</v>
      </c>
      <c r="D39" s="47">
        <v>43776.558469</v>
      </c>
    </row>
    <row r="40" spans="1:4" ht="12.75">
      <c r="A40" s="91" t="s">
        <v>135</v>
      </c>
      <c r="B40" s="92">
        <v>-3713.821692</v>
      </c>
      <c r="C40" s="92">
        <v>1015.319397</v>
      </c>
      <c r="D40" s="92">
        <v>44177.558469</v>
      </c>
    </row>
    <row r="41" spans="1:4" ht="13.5" thickBot="1">
      <c r="A41" s="128" t="s">
        <v>19</v>
      </c>
      <c r="B41" s="128"/>
      <c r="C41" s="129"/>
      <c r="D41" s="129"/>
    </row>
    <row r="42" spans="1:4" ht="12.75">
      <c r="A42" s="130" t="s">
        <v>1</v>
      </c>
      <c r="B42" s="130"/>
      <c r="C42" s="131"/>
      <c r="D42" s="131"/>
    </row>
    <row r="43" s="59" customFormat="1" ht="12.75">
      <c r="D43" s="94"/>
    </row>
    <row r="44" spans="2:4" s="59" customFormat="1" ht="12.75">
      <c r="B44" s="93"/>
      <c r="C44" s="93"/>
      <c r="D44" s="93"/>
    </row>
    <row r="45" spans="2:4" s="59" customFormat="1" ht="12.75">
      <c r="B45" s="93"/>
      <c r="C45" s="93"/>
      <c r="D45" s="95"/>
    </row>
    <row r="46" spans="2:4" s="59" customFormat="1" ht="12.75">
      <c r="B46" s="93"/>
      <c r="C46" s="93"/>
      <c r="D46" s="95"/>
    </row>
    <row r="47" spans="2:4" s="59" customFormat="1" ht="12.75">
      <c r="B47" s="93"/>
      <c r="C47" s="93"/>
      <c r="D47" s="95"/>
    </row>
    <row r="48" spans="2:4" s="59" customFormat="1" ht="12.75">
      <c r="B48" s="93"/>
      <c r="C48" s="93"/>
      <c r="D48" s="95"/>
    </row>
    <row r="49" spans="2:4" s="59" customFormat="1" ht="12.75">
      <c r="B49" s="93"/>
      <c r="C49" s="93"/>
      <c r="D49" s="95"/>
    </row>
    <row r="50" spans="2:4" s="59" customFormat="1" ht="12.75">
      <c r="B50" s="93"/>
      <c r="C50" s="93"/>
      <c r="D50" s="95"/>
    </row>
    <row r="51" s="59" customFormat="1" ht="12.75">
      <c r="D51" s="94"/>
    </row>
    <row r="52" s="59" customFormat="1" ht="12.75">
      <c r="D52" s="94"/>
    </row>
    <row r="53" s="59" customFormat="1" ht="12.75">
      <c r="D53" s="94"/>
    </row>
    <row r="54" s="59" customFormat="1" ht="12.75">
      <c r="D54" s="94"/>
    </row>
    <row r="55" s="59" customFormat="1" ht="12.75">
      <c r="D55" s="94"/>
    </row>
    <row r="56" s="59" customFormat="1" ht="12.75">
      <c r="D56" s="94"/>
    </row>
    <row r="57" s="59" customFormat="1" ht="12.75">
      <c r="D57" s="94"/>
    </row>
    <row r="58" s="59" customFormat="1" ht="12.75">
      <c r="D58" s="94"/>
    </row>
    <row r="59" s="59" customFormat="1" ht="12.75">
      <c r="D59" s="94"/>
    </row>
    <row r="60" s="59" customFormat="1" ht="12.75">
      <c r="D60" s="94"/>
    </row>
    <row r="61" s="59" customFormat="1" ht="12.75">
      <c r="D61" s="94"/>
    </row>
    <row r="62" s="59" customFormat="1" ht="12.75">
      <c r="D62" s="94"/>
    </row>
    <row r="63" s="59" customFormat="1" ht="12.75">
      <c r="D63" s="94"/>
    </row>
    <row r="64" s="59" customFormat="1" ht="12.75">
      <c r="D64" s="94"/>
    </row>
    <row r="65" s="59" customFormat="1" ht="12.75">
      <c r="D65" s="94"/>
    </row>
    <row r="66" s="59" customFormat="1" ht="12.75">
      <c r="D66" s="94"/>
    </row>
    <row r="67" s="59" customFormat="1" ht="12.75">
      <c r="D67" s="94"/>
    </row>
    <row r="68" s="59" customFormat="1" ht="12.75">
      <c r="D68" s="94"/>
    </row>
    <row r="69" s="59" customFormat="1" ht="12.75">
      <c r="D69" s="94"/>
    </row>
    <row r="70" s="59" customFormat="1" ht="12.75">
      <c r="D70" s="94"/>
    </row>
    <row r="71" s="59" customFormat="1" ht="12.75">
      <c r="D71" s="94"/>
    </row>
    <row r="72" s="59" customFormat="1" ht="12.75">
      <c r="D72" s="94"/>
    </row>
    <row r="73" s="59" customFormat="1" ht="12.75">
      <c r="D73" s="94"/>
    </row>
    <row r="74" s="59" customFormat="1" ht="12.75">
      <c r="D74" s="94"/>
    </row>
    <row r="75" s="59" customFormat="1" ht="12.75">
      <c r="D75" s="94"/>
    </row>
    <row r="76" s="59" customFormat="1" ht="12.75">
      <c r="D76" s="94"/>
    </row>
    <row r="77" s="59" customFormat="1" ht="12.75">
      <c r="D77" s="94"/>
    </row>
    <row r="78" s="59" customFormat="1" ht="12.75">
      <c r="D78" s="94"/>
    </row>
    <row r="79" s="59" customFormat="1" ht="12.75">
      <c r="D79" s="94"/>
    </row>
    <row r="80" s="59" customFormat="1" ht="12.75">
      <c r="D80" s="94"/>
    </row>
    <row r="81" s="59" customFormat="1" ht="12.75">
      <c r="D81" s="94"/>
    </row>
    <row r="82" s="59" customFormat="1" ht="12.75">
      <c r="D82" s="94"/>
    </row>
    <row r="83" s="59" customFormat="1" ht="12.75">
      <c r="D83" s="94"/>
    </row>
    <row r="84" s="59" customFormat="1" ht="12.75">
      <c r="D84" s="94"/>
    </row>
    <row r="85" s="59" customFormat="1" ht="12.75">
      <c r="D85" s="94"/>
    </row>
    <row r="86" s="59" customFormat="1" ht="12.75">
      <c r="D86" s="94"/>
    </row>
    <row r="87" s="59" customFormat="1" ht="12.75">
      <c r="D87" s="94"/>
    </row>
    <row r="88" s="59" customFormat="1" ht="12.75">
      <c r="D88" s="94"/>
    </row>
    <row r="89" s="59" customFormat="1" ht="12.75">
      <c r="D89" s="94"/>
    </row>
    <row r="90" s="59" customFormat="1" ht="12.75">
      <c r="D90" s="94"/>
    </row>
    <row r="91" s="59" customFormat="1" ht="12.75">
      <c r="D91" s="94"/>
    </row>
    <row r="92" s="59" customFormat="1" ht="12.75">
      <c r="D92" s="94"/>
    </row>
    <row r="93" s="59" customFormat="1" ht="12.75">
      <c r="D93" s="94"/>
    </row>
    <row r="94" s="59" customFormat="1" ht="12.75">
      <c r="D94" s="94"/>
    </row>
    <row r="95" s="59" customFormat="1" ht="12.75">
      <c r="D95" s="94"/>
    </row>
    <row r="96" s="59" customFormat="1" ht="12.75">
      <c r="D96" s="94"/>
    </row>
    <row r="97" s="59" customFormat="1" ht="12.75">
      <c r="D97" s="94"/>
    </row>
    <row r="98" s="59" customFormat="1" ht="12.75">
      <c r="D98" s="94"/>
    </row>
    <row r="99" s="59" customFormat="1" ht="12.75">
      <c r="D99" s="94"/>
    </row>
    <row r="100" s="59" customFormat="1" ht="12.75">
      <c r="D100" s="94"/>
    </row>
    <row r="101" s="59" customFormat="1" ht="12.75">
      <c r="D101" s="94"/>
    </row>
    <row r="102" s="59" customFormat="1" ht="12.75">
      <c r="D102" s="94"/>
    </row>
    <row r="103" s="59" customFormat="1" ht="12.75">
      <c r="D103" s="94"/>
    </row>
    <row r="104" s="59" customFormat="1" ht="12.75">
      <c r="D104" s="94"/>
    </row>
    <row r="105" s="59" customFormat="1" ht="12.75">
      <c r="D105" s="94"/>
    </row>
    <row r="106" s="59" customFormat="1" ht="12.75">
      <c r="D106" s="94"/>
    </row>
    <row r="107" s="59" customFormat="1" ht="12.75">
      <c r="D107" s="94"/>
    </row>
    <row r="108" s="59" customFormat="1" ht="12.75">
      <c r="D108" s="94"/>
    </row>
    <row r="109" s="59" customFormat="1" ht="12.75">
      <c r="D109" s="94"/>
    </row>
    <row r="110" s="59" customFormat="1" ht="12.75">
      <c r="D110" s="94"/>
    </row>
    <row r="111" s="59" customFormat="1" ht="12.75">
      <c r="D111" s="94"/>
    </row>
    <row r="112" s="59" customFormat="1" ht="12.75">
      <c r="D112" s="94"/>
    </row>
    <row r="113" s="59" customFormat="1" ht="12.75">
      <c r="D113" s="94"/>
    </row>
    <row r="114" s="59" customFormat="1" ht="12.75">
      <c r="D114" s="94"/>
    </row>
    <row r="115" s="59" customFormat="1" ht="12.75">
      <c r="D115" s="94"/>
    </row>
  </sheetData>
  <sheetProtection/>
  <mergeCells count="3">
    <mergeCell ref="A1:D1"/>
    <mergeCell ref="A41:D41"/>
    <mergeCell ref="A42:D42"/>
  </mergeCells>
  <printOptions/>
  <pageMargins left="0.7" right="0.7" top="0.75" bottom="0.75" header="0.3" footer="0.3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48.8515625" style="59" customWidth="1"/>
    <col min="2" max="2" width="15.140625" style="59" customWidth="1"/>
    <col min="3" max="4" width="16.00390625" style="59" customWidth="1"/>
    <col min="5" max="5" width="13.7109375" style="59" customWidth="1"/>
    <col min="6" max="16384" width="11.421875" style="59" customWidth="1"/>
  </cols>
  <sheetData>
    <row r="1" spans="1:5" ht="27.75" customHeight="1">
      <c r="A1" s="126" t="s">
        <v>144</v>
      </c>
      <c r="B1" s="126"/>
      <c r="C1" s="126"/>
      <c r="D1" s="127"/>
      <c r="E1" s="127"/>
    </row>
    <row r="2" spans="1:5" ht="5.25" customHeight="1">
      <c r="A2" s="87"/>
      <c r="B2" s="87"/>
      <c r="C2" s="87"/>
      <c r="D2" s="87"/>
      <c r="E2" s="87"/>
    </row>
    <row r="3" spans="1:5" ht="37.5" customHeight="1">
      <c r="A3" s="11" t="s">
        <v>154</v>
      </c>
      <c r="B3" s="2">
        <v>2011</v>
      </c>
      <c r="C3" s="35">
        <v>2012</v>
      </c>
      <c r="D3" s="35" t="s">
        <v>189</v>
      </c>
      <c r="E3" s="35" t="s">
        <v>190</v>
      </c>
    </row>
    <row r="4" spans="1:5" ht="12.75">
      <c r="A4" s="51" t="s">
        <v>185</v>
      </c>
      <c r="B4" s="12">
        <v>3157.245405</v>
      </c>
      <c r="C4" s="16">
        <v>2870</v>
      </c>
      <c r="D4" s="16">
        <v>2882</v>
      </c>
      <c r="E4" s="16">
        <v>2514</v>
      </c>
    </row>
    <row r="5" spans="1:5" ht="12.75">
      <c r="A5" s="51" t="s">
        <v>88</v>
      </c>
      <c r="B5" s="39">
        <v>2794.825476</v>
      </c>
      <c r="C5" s="43">
        <v>2939</v>
      </c>
      <c r="D5" s="43">
        <v>3015</v>
      </c>
      <c r="E5" s="43">
        <v>3018</v>
      </c>
    </row>
    <row r="6" spans="1:5" ht="12.75">
      <c r="A6" s="51" t="s">
        <v>89</v>
      </c>
      <c r="B6" s="14">
        <v>72.807951</v>
      </c>
      <c r="C6" s="34">
        <v>171</v>
      </c>
      <c r="D6" s="34">
        <v>178</v>
      </c>
      <c r="E6" s="34">
        <v>178</v>
      </c>
    </row>
    <row r="7" spans="1:5" ht="12.75">
      <c r="A7" s="51" t="s">
        <v>90</v>
      </c>
      <c r="B7" s="40">
        <v>45953.937367</v>
      </c>
      <c r="C7" s="44">
        <v>49726</v>
      </c>
      <c r="D7" s="44">
        <v>52540</v>
      </c>
      <c r="E7" s="44">
        <v>52312</v>
      </c>
    </row>
    <row r="8" spans="1:5" ht="12.75">
      <c r="A8" s="51" t="s">
        <v>91</v>
      </c>
      <c r="B8" s="42">
        <v>667.948736</v>
      </c>
      <c r="C8" s="45">
        <v>1216</v>
      </c>
      <c r="D8" s="45">
        <v>2159</v>
      </c>
      <c r="E8" s="45">
        <v>2229</v>
      </c>
    </row>
    <row r="9" spans="1:5" ht="12.75">
      <c r="A9" s="51" t="s">
        <v>92</v>
      </c>
      <c r="B9" s="14">
        <v>4680.372382</v>
      </c>
      <c r="C9" s="34">
        <v>5143</v>
      </c>
      <c r="D9" s="34">
        <v>5591</v>
      </c>
      <c r="E9" s="34">
        <v>5740</v>
      </c>
    </row>
    <row r="10" spans="1:5" ht="15">
      <c r="A10" s="51" t="s">
        <v>180</v>
      </c>
      <c r="B10" s="14"/>
      <c r="C10" s="34"/>
      <c r="D10" s="34">
        <v>2464</v>
      </c>
      <c r="E10" s="107">
        <v>2931</v>
      </c>
    </row>
    <row r="11" spans="1:5" ht="15">
      <c r="A11" s="51" t="s">
        <v>93</v>
      </c>
      <c r="B11" s="39">
        <v>154200</v>
      </c>
      <c r="C11" s="107">
        <v>179848</v>
      </c>
      <c r="D11" s="107">
        <v>189622</v>
      </c>
      <c r="E11" s="107">
        <v>188158</v>
      </c>
    </row>
    <row r="12" spans="1:5" ht="12.75">
      <c r="A12" s="34" t="s">
        <v>178</v>
      </c>
      <c r="B12" s="14">
        <v>536.965864</v>
      </c>
      <c r="C12" s="34">
        <v>402</v>
      </c>
      <c r="D12" s="34">
        <v>435</v>
      </c>
      <c r="E12" s="34">
        <v>445</v>
      </c>
    </row>
    <row r="13" spans="1:5" ht="12.75">
      <c r="A13" s="51" t="s">
        <v>174</v>
      </c>
      <c r="B13" s="14"/>
      <c r="C13" s="34"/>
      <c r="D13" s="34">
        <v>42</v>
      </c>
      <c r="E13" s="34">
        <v>42</v>
      </c>
    </row>
    <row r="14" spans="1:5" ht="12.75">
      <c r="A14" s="51" t="s">
        <v>94</v>
      </c>
      <c r="B14" s="39">
        <v>121.113577</v>
      </c>
      <c r="C14" s="43">
        <v>124</v>
      </c>
      <c r="D14" s="43">
        <v>9349</v>
      </c>
      <c r="E14" s="43">
        <v>9317</v>
      </c>
    </row>
    <row r="15" spans="1:5" ht="12.75">
      <c r="A15" s="51" t="s">
        <v>95</v>
      </c>
      <c r="B15" s="39">
        <v>21.587014</v>
      </c>
      <c r="C15" s="118">
        <v>32</v>
      </c>
      <c r="D15" s="118">
        <v>183</v>
      </c>
      <c r="E15" s="118">
        <v>226</v>
      </c>
    </row>
    <row r="16" spans="1:5" ht="12.75">
      <c r="A16" s="51" t="s">
        <v>96</v>
      </c>
      <c r="B16" s="39">
        <v>4313.631579</v>
      </c>
      <c r="C16" s="43">
        <v>5888</v>
      </c>
      <c r="D16" s="43">
        <v>7322</v>
      </c>
      <c r="E16" s="43">
        <v>7354</v>
      </c>
    </row>
    <row r="17" spans="1:5" ht="12.75">
      <c r="A17" s="51" t="s">
        <v>166</v>
      </c>
      <c r="B17" s="39">
        <v>295.699237</v>
      </c>
      <c r="C17" s="43">
        <v>240</v>
      </c>
      <c r="D17" s="43">
        <v>134</v>
      </c>
      <c r="E17" s="43">
        <v>130</v>
      </c>
    </row>
    <row r="18" spans="1:5" ht="12.75">
      <c r="A18" s="51" t="s">
        <v>97</v>
      </c>
      <c r="B18" s="39">
        <v>2822.25088</v>
      </c>
      <c r="C18" s="43">
        <v>2353</v>
      </c>
      <c r="D18" s="43">
        <v>2926</v>
      </c>
      <c r="E18" s="43">
        <v>3027</v>
      </c>
    </row>
    <row r="19" spans="1:5" ht="12.75">
      <c r="A19" s="51" t="s">
        <v>98</v>
      </c>
      <c r="B19" s="39">
        <v>3767.389572</v>
      </c>
      <c r="C19" s="43">
        <v>4562</v>
      </c>
      <c r="D19" s="43">
        <v>5822</v>
      </c>
      <c r="E19" s="43">
        <v>5831</v>
      </c>
    </row>
    <row r="20" spans="1:5" ht="12.75">
      <c r="A20" s="51" t="s">
        <v>99</v>
      </c>
      <c r="B20" s="39">
        <v>3970.442063</v>
      </c>
      <c r="C20" s="43">
        <v>3918</v>
      </c>
      <c r="D20" s="43">
        <v>5333</v>
      </c>
      <c r="E20" s="43">
        <v>5333</v>
      </c>
    </row>
    <row r="21" spans="1:5" ht="12.75">
      <c r="A21" s="51" t="s">
        <v>100</v>
      </c>
      <c r="B21" s="39">
        <v>735.051919</v>
      </c>
      <c r="C21" s="43">
        <v>1111</v>
      </c>
      <c r="D21" s="43">
        <v>670</v>
      </c>
      <c r="E21" s="43">
        <v>715</v>
      </c>
    </row>
    <row r="22" spans="1:5" ht="12.75">
      <c r="A22" s="51" t="s">
        <v>101</v>
      </c>
      <c r="B22" s="39">
        <v>33762.212617</v>
      </c>
      <c r="C22" s="43">
        <v>45767</v>
      </c>
      <c r="D22" s="43">
        <v>44483</v>
      </c>
      <c r="E22" s="43">
        <v>45316</v>
      </c>
    </row>
    <row r="23" spans="1:5" ht="12.75">
      <c r="A23" s="51" t="s">
        <v>102</v>
      </c>
      <c r="B23" s="14">
        <v>12638.018197</v>
      </c>
      <c r="C23" s="34">
        <v>12803</v>
      </c>
      <c r="D23" s="43">
        <v>18090</v>
      </c>
      <c r="E23" s="43">
        <v>18245</v>
      </c>
    </row>
    <row r="24" spans="1:5" ht="12.75">
      <c r="A24" s="51" t="s">
        <v>103</v>
      </c>
      <c r="B24" s="12">
        <v>2935.154887</v>
      </c>
      <c r="C24" s="16">
        <v>3289</v>
      </c>
      <c r="D24" s="43">
        <v>3589</v>
      </c>
      <c r="E24" s="43">
        <v>3621</v>
      </c>
    </row>
    <row r="25" spans="1:5" ht="12.75">
      <c r="A25" s="51" t="s">
        <v>104</v>
      </c>
      <c r="B25" s="39">
        <v>5478.974282</v>
      </c>
      <c r="C25" s="43">
        <v>7256</v>
      </c>
      <c r="D25" s="43">
        <v>8237</v>
      </c>
      <c r="E25" s="43">
        <v>8415</v>
      </c>
    </row>
    <row r="26" spans="1:5" ht="12.75">
      <c r="A26" s="51" t="s">
        <v>105</v>
      </c>
      <c r="B26" s="12">
        <v>135.900359</v>
      </c>
      <c r="C26" s="16">
        <v>181</v>
      </c>
      <c r="D26" s="43">
        <v>266</v>
      </c>
      <c r="E26" s="43">
        <v>267</v>
      </c>
    </row>
    <row r="27" spans="1:5" ht="12.75">
      <c r="A27" s="51" t="s">
        <v>106</v>
      </c>
      <c r="B27" s="12">
        <v>810.209131</v>
      </c>
      <c r="C27" s="16">
        <v>903</v>
      </c>
      <c r="D27" s="43">
        <v>1265</v>
      </c>
      <c r="E27" s="43">
        <v>1266</v>
      </c>
    </row>
    <row r="28" spans="1:5" ht="12.75">
      <c r="A28" s="51" t="s">
        <v>107</v>
      </c>
      <c r="B28" s="14">
        <v>74004.323743</v>
      </c>
      <c r="C28" s="34">
        <v>86479</v>
      </c>
      <c r="D28" s="43">
        <v>103703</v>
      </c>
      <c r="E28" s="43">
        <v>105017</v>
      </c>
    </row>
    <row r="29" spans="1:5" ht="12.75">
      <c r="A29" s="51" t="s">
        <v>108</v>
      </c>
      <c r="B29" s="14">
        <v>28069.044639</v>
      </c>
      <c r="C29" s="34">
        <v>35849</v>
      </c>
      <c r="D29" s="43">
        <v>40227</v>
      </c>
      <c r="E29" s="43">
        <v>40329</v>
      </c>
    </row>
    <row r="30" spans="1:5" ht="12.75">
      <c r="A30" s="51" t="s">
        <v>109</v>
      </c>
      <c r="B30" s="14">
        <v>11752.188712</v>
      </c>
      <c r="C30" s="34">
        <v>12953</v>
      </c>
      <c r="D30" s="43">
        <v>12307</v>
      </c>
      <c r="E30" s="43">
        <v>12314</v>
      </c>
    </row>
    <row r="31" spans="1:5" ht="12.75">
      <c r="A31" s="51" t="s">
        <v>168</v>
      </c>
      <c r="B31" s="39">
        <v>4831</v>
      </c>
      <c r="C31" s="43">
        <v>6110</v>
      </c>
      <c r="D31" s="43">
        <v>7162</v>
      </c>
      <c r="E31" s="43">
        <v>7104</v>
      </c>
    </row>
    <row r="32" spans="1:5" ht="12.75">
      <c r="A32" s="51" t="s">
        <v>110</v>
      </c>
      <c r="B32" s="12">
        <v>39479.9</v>
      </c>
      <c r="C32" s="16">
        <v>39125</v>
      </c>
      <c r="D32" s="43">
        <v>39116</v>
      </c>
      <c r="E32" s="43">
        <v>39114</v>
      </c>
    </row>
    <row r="33" spans="1:5" ht="12.75">
      <c r="A33" s="51" t="s">
        <v>111</v>
      </c>
      <c r="B33" s="14">
        <v>145.628201</v>
      </c>
      <c r="C33" s="34">
        <v>212</v>
      </c>
      <c r="D33" s="43">
        <v>273</v>
      </c>
      <c r="E33" s="43">
        <v>282</v>
      </c>
    </row>
    <row r="34" spans="1:5" ht="12.75">
      <c r="A34" s="51" t="s">
        <v>112</v>
      </c>
      <c r="B34" s="12">
        <v>209.818942</v>
      </c>
      <c r="C34" s="16">
        <v>406</v>
      </c>
      <c r="D34" s="43">
        <v>557</v>
      </c>
      <c r="E34" s="43">
        <v>570</v>
      </c>
    </row>
    <row r="35" spans="1:5" ht="12.75">
      <c r="A35" s="51" t="s">
        <v>113</v>
      </c>
      <c r="B35" s="40">
        <v>105.781214</v>
      </c>
      <c r="C35" s="44">
        <v>213</v>
      </c>
      <c r="D35" s="43">
        <v>292</v>
      </c>
      <c r="E35" s="43">
        <v>326</v>
      </c>
    </row>
    <row r="36" spans="1:5" ht="12.75">
      <c r="A36" s="51" t="s">
        <v>114</v>
      </c>
      <c r="B36" s="41">
        <v>36159.057077</v>
      </c>
      <c r="C36" s="46">
        <v>42191</v>
      </c>
      <c r="D36" s="43">
        <v>39980</v>
      </c>
      <c r="E36" s="43">
        <v>39343</v>
      </c>
    </row>
    <row r="37" spans="1:5" ht="12.75">
      <c r="A37" s="51" t="s">
        <v>115</v>
      </c>
      <c r="B37" s="39">
        <v>3494.685987</v>
      </c>
      <c r="C37" s="43">
        <v>2874</v>
      </c>
      <c r="D37" s="43">
        <v>2779</v>
      </c>
      <c r="E37" s="43">
        <v>2746</v>
      </c>
    </row>
    <row r="38" spans="1:5" ht="12.75">
      <c r="A38" s="51" t="s">
        <v>116</v>
      </c>
      <c r="B38" s="39">
        <v>256.292762</v>
      </c>
      <c r="C38" s="43">
        <v>269</v>
      </c>
      <c r="D38" s="43">
        <v>105</v>
      </c>
      <c r="E38" s="43">
        <v>104</v>
      </c>
    </row>
    <row r="39" spans="1:5" ht="12.75">
      <c r="A39" s="51" t="s">
        <v>164</v>
      </c>
      <c r="B39" s="41">
        <v>0</v>
      </c>
      <c r="C39" s="46">
        <v>184</v>
      </c>
      <c r="D39" s="43">
        <v>1787</v>
      </c>
      <c r="E39" s="43">
        <v>1757</v>
      </c>
    </row>
    <row r="40" spans="1:5" ht="12.75">
      <c r="A40" s="17" t="s">
        <v>137</v>
      </c>
      <c r="B40" s="18">
        <v>477549</v>
      </c>
      <c r="C40" s="18">
        <v>551494</v>
      </c>
      <c r="D40" s="18">
        <v>607723</v>
      </c>
      <c r="E40" s="18">
        <v>608534</v>
      </c>
    </row>
    <row r="41" spans="1:5" ht="12.75">
      <c r="A41" s="51" t="s">
        <v>184</v>
      </c>
      <c r="B41" s="12">
        <v>540.272717</v>
      </c>
      <c r="C41" s="16">
        <v>631</v>
      </c>
      <c r="D41" s="16">
        <v>670</v>
      </c>
      <c r="E41" s="16">
        <v>677</v>
      </c>
    </row>
    <row r="42" spans="1:5" ht="12.75">
      <c r="A42" s="51" t="s">
        <v>117</v>
      </c>
      <c r="B42" s="40">
        <v>20889.827385</v>
      </c>
      <c r="C42" s="44">
        <v>23377</v>
      </c>
      <c r="D42" s="16">
        <v>26151</v>
      </c>
      <c r="E42" s="16">
        <v>26042</v>
      </c>
    </row>
    <row r="43" spans="1:5" ht="12.75">
      <c r="A43" s="51" t="s">
        <v>118</v>
      </c>
      <c r="B43" s="12">
        <v>137771</v>
      </c>
      <c r="C43" s="16">
        <v>106743</v>
      </c>
      <c r="D43" s="16">
        <v>144274</v>
      </c>
      <c r="E43" s="16">
        <v>146832</v>
      </c>
    </row>
    <row r="44" spans="1:5" ht="12.75">
      <c r="A44" s="51" t="s">
        <v>119</v>
      </c>
      <c r="B44" s="39">
        <v>105.620287</v>
      </c>
      <c r="C44" s="43">
        <v>5</v>
      </c>
      <c r="D44" s="16">
        <v>0</v>
      </c>
      <c r="E44" s="16">
        <v>0</v>
      </c>
    </row>
    <row r="45" spans="1:5" ht="12.75">
      <c r="A45" s="51" t="s">
        <v>120</v>
      </c>
      <c r="B45" s="39">
        <v>7203.574356</v>
      </c>
      <c r="C45" s="43">
        <v>7628</v>
      </c>
      <c r="D45" s="16">
        <v>8400</v>
      </c>
      <c r="E45" s="16">
        <v>8322</v>
      </c>
    </row>
    <row r="46" spans="1:5" ht="12.75">
      <c r="A46" s="51" t="s">
        <v>121</v>
      </c>
      <c r="B46" s="39">
        <v>0</v>
      </c>
      <c r="C46" s="43">
        <v>2852</v>
      </c>
      <c r="D46" s="16">
        <v>3041</v>
      </c>
      <c r="E46" s="16">
        <v>3027</v>
      </c>
    </row>
    <row r="47" spans="1:5" ht="12.75">
      <c r="A47" s="51" t="s">
        <v>122</v>
      </c>
      <c r="B47" s="14">
        <v>49805</v>
      </c>
      <c r="C47" s="34">
        <v>24675</v>
      </c>
      <c r="D47" s="16">
        <v>28253</v>
      </c>
      <c r="E47" s="16">
        <v>29013</v>
      </c>
    </row>
    <row r="48" spans="1:5" ht="12.75">
      <c r="A48" s="51" t="s">
        <v>123</v>
      </c>
      <c r="B48" s="14">
        <v>278885</v>
      </c>
      <c r="C48" s="34">
        <v>448508</v>
      </c>
      <c r="D48" s="16">
        <v>511355</v>
      </c>
      <c r="E48" s="16">
        <v>507229</v>
      </c>
    </row>
    <row r="49" spans="1:5" ht="12.75">
      <c r="A49" s="51" t="s">
        <v>124</v>
      </c>
      <c r="B49" s="14">
        <v>25398.778473</v>
      </c>
      <c r="C49" s="34">
        <v>20271</v>
      </c>
      <c r="D49" s="16">
        <v>21213</v>
      </c>
      <c r="E49" s="16">
        <v>21316</v>
      </c>
    </row>
    <row r="50" spans="1:5" ht="12.75">
      <c r="A50" s="51" t="s">
        <v>170</v>
      </c>
      <c r="B50" s="14">
        <v>480</v>
      </c>
      <c r="C50" s="34">
        <v>563</v>
      </c>
      <c r="D50" s="43"/>
      <c r="E50" s="43"/>
    </row>
    <row r="51" spans="1:5" ht="12.75">
      <c r="A51" s="51" t="s">
        <v>125</v>
      </c>
      <c r="B51" s="12">
        <v>9266.762494</v>
      </c>
      <c r="C51" s="16">
        <v>9220</v>
      </c>
      <c r="D51" s="16">
        <v>7066</v>
      </c>
      <c r="E51" s="16">
        <v>6989</v>
      </c>
    </row>
    <row r="52" spans="1:5" ht="12.75">
      <c r="A52" s="51" t="s">
        <v>126</v>
      </c>
      <c r="B52" s="41">
        <v>2323.413299</v>
      </c>
      <c r="C52" s="46">
        <v>2039</v>
      </c>
      <c r="D52" s="16">
        <v>3170</v>
      </c>
      <c r="E52" s="16">
        <v>3243</v>
      </c>
    </row>
    <row r="53" spans="1:5" ht="12.75">
      <c r="A53" s="51" t="s">
        <v>72</v>
      </c>
      <c r="B53" s="115"/>
      <c r="C53" s="115"/>
      <c r="D53" s="116">
        <v>376</v>
      </c>
      <c r="E53" s="116">
        <v>385</v>
      </c>
    </row>
    <row r="54" spans="1:5" ht="12.75">
      <c r="A54" s="17" t="s">
        <v>138</v>
      </c>
      <c r="B54" s="18">
        <v>532190.029097</v>
      </c>
      <c r="C54" s="18">
        <v>645950</v>
      </c>
      <c r="D54" s="18">
        <v>753969</v>
      </c>
      <c r="E54" s="18">
        <v>753076</v>
      </c>
    </row>
    <row r="55" spans="1:5" ht="12.75">
      <c r="A55" s="51" t="s">
        <v>127</v>
      </c>
      <c r="B55" s="40">
        <v>2381</v>
      </c>
      <c r="C55" s="16">
        <v>6504</v>
      </c>
      <c r="D55" s="16">
        <v>13251</v>
      </c>
      <c r="E55" s="16">
        <v>13910</v>
      </c>
    </row>
    <row r="56" spans="1:5" ht="12.75">
      <c r="A56" s="51" t="s">
        <v>128</v>
      </c>
      <c r="B56" s="40">
        <v>6326.431766</v>
      </c>
      <c r="C56" s="43">
        <v>7129</v>
      </c>
      <c r="D56" s="16">
        <v>6501</v>
      </c>
      <c r="E56" s="16">
        <v>6403</v>
      </c>
    </row>
    <row r="57" spans="1:5" ht="12.75">
      <c r="A57" s="51" t="s">
        <v>129</v>
      </c>
      <c r="B57" s="12">
        <v>2626.284986</v>
      </c>
      <c r="C57" s="34">
        <v>3489</v>
      </c>
      <c r="D57" s="16">
        <v>2994</v>
      </c>
      <c r="E57" s="16">
        <v>2933</v>
      </c>
    </row>
    <row r="58" spans="1:5" ht="12.75">
      <c r="A58" s="17" t="s">
        <v>139</v>
      </c>
      <c r="B58" s="18">
        <v>10003.961504</v>
      </c>
      <c r="C58" s="18">
        <v>17123</v>
      </c>
      <c r="D58" s="18">
        <v>22746</v>
      </c>
      <c r="E58" s="18">
        <v>23246</v>
      </c>
    </row>
    <row r="59" spans="1:5" ht="12.75">
      <c r="A59" s="89" t="s">
        <v>169</v>
      </c>
      <c r="B59" s="88"/>
      <c r="C59" s="88"/>
      <c r="D59" s="88"/>
      <c r="E59" s="88"/>
    </row>
    <row r="60" spans="4:5" ht="12.75">
      <c r="D60" s="88"/>
      <c r="E60" s="88"/>
    </row>
    <row r="61" ht="12.75">
      <c r="D61" s="88"/>
    </row>
    <row r="62" spans="4:5" ht="12.75">
      <c r="D62" s="88"/>
      <c r="E62" s="88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6.8515625" style="0" customWidth="1"/>
    <col min="2" max="2" width="17.00390625" style="0" customWidth="1"/>
    <col min="3" max="4" width="16.421875" style="0" customWidth="1"/>
    <col min="5" max="5" width="17.00390625" style="0" customWidth="1"/>
    <col min="6" max="6" width="12.00390625" style="59" bestFit="1" customWidth="1"/>
    <col min="7" max="9" width="9.140625" style="59" customWidth="1"/>
  </cols>
  <sheetData>
    <row r="1" spans="1:9" s="10" customFormat="1" ht="39.75" customHeight="1">
      <c r="A1" s="126" t="s">
        <v>146</v>
      </c>
      <c r="B1" s="126"/>
      <c r="C1" s="126"/>
      <c r="D1" s="127"/>
      <c r="E1" s="127"/>
      <c r="F1" s="52"/>
      <c r="G1" s="52"/>
      <c r="H1" s="52"/>
      <c r="I1" s="52"/>
    </row>
    <row r="2" spans="6:9" s="10" customFormat="1" ht="12.75">
      <c r="F2" s="52"/>
      <c r="G2" s="52"/>
      <c r="H2" s="52"/>
      <c r="I2" s="52"/>
    </row>
    <row r="3" spans="1:9" s="10" customFormat="1" ht="54" customHeight="1">
      <c r="A3" s="11" t="s">
        <v>147</v>
      </c>
      <c r="B3" s="2">
        <v>2011</v>
      </c>
      <c r="C3" s="35">
        <v>2012</v>
      </c>
      <c r="D3" s="35" t="s">
        <v>189</v>
      </c>
      <c r="E3" s="35" t="s">
        <v>190</v>
      </c>
      <c r="F3" s="52"/>
      <c r="G3" s="52"/>
      <c r="H3" s="52"/>
      <c r="I3" s="52"/>
    </row>
    <row r="4" spans="1:9" s="10" customFormat="1" ht="12.75">
      <c r="A4" s="51" t="s">
        <v>79</v>
      </c>
      <c r="B4" s="12">
        <v>3697.518122</v>
      </c>
      <c r="C4" s="16">
        <v>3500.968272</v>
      </c>
      <c r="D4" s="16"/>
      <c r="E4" s="16"/>
      <c r="F4" s="52"/>
      <c r="G4" s="52"/>
      <c r="H4" s="52"/>
      <c r="I4" s="52"/>
    </row>
    <row r="5" spans="1:9" s="10" customFormat="1" ht="12.75">
      <c r="A5" s="51" t="s">
        <v>80</v>
      </c>
      <c r="B5" s="39">
        <v>71834.234888</v>
      </c>
      <c r="C5" s="43">
        <v>78317.972159</v>
      </c>
      <c r="D5" s="43">
        <v>85846</v>
      </c>
      <c r="E5" s="43">
        <v>85523</v>
      </c>
      <c r="F5" s="52"/>
      <c r="G5" s="52"/>
      <c r="H5" s="52"/>
      <c r="I5" s="52"/>
    </row>
    <row r="6" spans="1:9" s="10" customFormat="1" ht="12.75">
      <c r="A6" s="51" t="s">
        <v>81</v>
      </c>
      <c r="B6" s="14">
        <v>4680.372382</v>
      </c>
      <c r="C6" s="34">
        <v>5143</v>
      </c>
      <c r="D6" s="34">
        <v>5591</v>
      </c>
      <c r="E6" s="34">
        <v>5740</v>
      </c>
      <c r="F6" s="52"/>
      <c r="G6" s="52"/>
      <c r="H6" s="52"/>
      <c r="I6" s="52"/>
    </row>
    <row r="7" spans="1:9" s="10" customFormat="1" ht="12.75">
      <c r="A7" s="51" t="s">
        <v>82</v>
      </c>
      <c r="B7" s="40">
        <v>252845.657274</v>
      </c>
      <c r="C7" s="44">
        <v>300349</v>
      </c>
      <c r="D7" s="44">
        <v>355384</v>
      </c>
      <c r="E7" s="44">
        <v>348901</v>
      </c>
      <c r="F7" s="52"/>
      <c r="G7" s="52"/>
      <c r="H7" s="52"/>
      <c r="I7" s="52"/>
    </row>
    <row r="8" spans="1:9" s="10" customFormat="1" ht="12.75">
      <c r="A8" s="51" t="s">
        <v>186</v>
      </c>
      <c r="B8" s="40"/>
      <c r="C8" s="44"/>
      <c r="D8" s="44">
        <v>12901</v>
      </c>
      <c r="E8" s="44">
        <v>12508</v>
      </c>
      <c r="F8" s="52"/>
      <c r="G8" s="52"/>
      <c r="H8" s="52"/>
      <c r="I8" s="52"/>
    </row>
    <row r="9" spans="1:9" s="10" customFormat="1" ht="12.75">
      <c r="A9" s="51" t="s">
        <v>83</v>
      </c>
      <c r="B9" s="42">
        <v>4564.880067</v>
      </c>
      <c r="C9" s="45">
        <v>6105.434</v>
      </c>
      <c r="D9" s="45">
        <v>7595</v>
      </c>
      <c r="E9" s="45">
        <v>7636</v>
      </c>
      <c r="F9" s="52"/>
      <c r="G9" s="52"/>
      <c r="H9" s="52"/>
      <c r="I9" s="52"/>
    </row>
    <row r="10" spans="1:9" s="10" customFormat="1" ht="12.75">
      <c r="A10" s="51" t="s">
        <v>84</v>
      </c>
      <c r="B10" s="14">
        <v>48746.662494</v>
      </c>
      <c r="C10" s="34">
        <v>48345.06633</v>
      </c>
      <c r="D10" s="34">
        <v>46182</v>
      </c>
      <c r="E10" s="34">
        <v>46103</v>
      </c>
      <c r="F10" s="52"/>
      <c r="G10" s="52"/>
      <c r="H10" s="52"/>
      <c r="I10" s="52"/>
    </row>
    <row r="11" spans="1:9" s="10" customFormat="1" ht="12.75">
      <c r="A11" s="51" t="s">
        <v>85</v>
      </c>
      <c r="B11" s="12">
        <v>6724.131473</v>
      </c>
      <c r="C11" s="16">
        <v>7883</v>
      </c>
      <c r="D11" s="16">
        <v>9636</v>
      </c>
      <c r="E11" s="16">
        <v>9720</v>
      </c>
      <c r="F11" s="52"/>
      <c r="G11" s="52"/>
      <c r="H11" s="52"/>
      <c r="I11" s="52"/>
    </row>
    <row r="12" spans="1:9" s="10" customFormat="1" ht="12.75">
      <c r="A12" s="51" t="s">
        <v>86</v>
      </c>
      <c r="B12" s="14">
        <v>47292.218739</v>
      </c>
      <c r="C12" s="34">
        <v>60524.136526</v>
      </c>
      <c r="D12" s="34">
        <v>59384</v>
      </c>
      <c r="E12" s="34">
        <v>60042</v>
      </c>
      <c r="F12" s="52"/>
      <c r="G12" s="52"/>
      <c r="H12" s="52"/>
      <c r="I12" s="52"/>
    </row>
    <row r="13" spans="1:9" s="10" customFormat="1" ht="12.75">
      <c r="A13" s="51" t="s">
        <v>167</v>
      </c>
      <c r="B13" s="39">
        <v>124066.31389918</v>
      </c>
      <c r="C13" s="43">
        <v>111459.434865</v>
      </c>
      <c r="D13" s="43">
        <v>132222</v>
      </c>
      <c r="E13" s="43">
        <v>134297</v>
      </c>
      <c r="F13" s="52"/>
      <c r="G13" s="52"/>
      <c r="H13" s="52"/>
      <c r="I13" s="52"/>
    </row>
    <row r="14" spans="1:9" s="10" customFormat="1" ht="12.75">
      <c r="A14" s="51" t="s">
        <v>136</v>
      </c>
      <c r="B14" s="39">
        <v>378000.15404081997</v>
      </c>
      <c r="C14" s="43">
        <v>508070</v>
      </c>
      <c r="D14" s="43">
        <v>584120</v>
      </c>
      <c r="E14" s="43">
        <v>580914</v>
      </c>
      <c r="F14" s="52"/>
      <c r="G14" s="52"/>
      <c r="H14" s="52"/>
      <c r="I14" s="52"/>
    </row>
    <row r="15" spans="1:9" s="10" customFormat="1" ht="12.75">
      <c r="A15" s="51" t="s">
        <v>87</v>
      </c>
      <c r="B15" s="39">
        <v>37775.767135</v>
      </c>
      <c r="C15" s="43">
        <v>36939.841172</v>
      </c>
      <c r="D15" s="43">
        <v>39141</v>
      </c>
      <c r="E15" s="43">
        <v>47626</v>
      </c>
      <c r="F15" s="52"/>
      <c r="G15" s="52"/>
      <c r="H15" s="52"/>
      <c r="I15" s="52"/>
    </row>
    <row r="16" spans="1:9" s="10" customFormat="1" ht="12.75">
      <c r="A16" s="51" t="s">
        <v>70</v>
      </c>
      <c r="B16" s="39">
        <v>41214.536576</v>
      </c>
      <c r="C16" s="43">
        <v>47932.768462</v>
      </c>
      <c r="D16" s="43">
        <v>46435</v>
      </c>
      <c r="E16" s="43">
        <v>45846</v>
      </c>
      <c r="F16" s="52"/>
      <c r="G16" s="52"/>
      <c r="H16" s="52"/>
      <c r="I16" s="52"/>
    </row>
    <row r="17" spans="1:9" s="10" customFormat="1" ht="12.75">
      <c r="A17" s="61"/>
      <c r="B17" s="62">
        <v>1021442.447089</v>
      </c>
      <c r="C17" s="63">
        <v>1214473</v>
      </c>
      <c r="D17" s="63">
        <v>1384437</v>
      </c>
      <c r="E17" s="63">
        <v>1384858</v>
      </c>
      <c r="F17" s="52"/>
      <c r="G17" s="52"/>
      <c r="H17" s="52"/>
      <c r="I17" s="52"/>
    </row>
    <row r="18" spans="1:5" ht="12.75">
      <c r="A18" s="59"/>
      <c r="B18" s="59"/>
      <c r="C18" s="59"/>
      <c r="D18" s="59"/>
      <c r="E18" s="59"/>
    </row>
    <row r="19" spans="1:5" ht="12.75">
      <c r="A19" s="59"/>
      <c r="B19" s="88"/>
      <c r="C19" s="88"/>
      <c r="D19" s="88"/>
      <c r="E19" s="88"/>
    </row>
    <row r="20" spans="1:5" ht="12.75">
      <c r="A20" s="59"/>
      <c r="B20" s="59"/>
      <c r="C20" s="59"/>
      <c r="D20" s="59"/>
      <c r="E20" s="59"/>
    </row>
    <row r="21" spans="1:5" ht="12.75">
      <c r="A21" s="59"/>
      <c r="B21" s="88"/>
      <c r="C21" s="59"/>
      <c r="D21" s="59"/>
      <c r="E21" s="59"/>
    </row>
    <row r="22" spans="1:5" ht="12.75">
      <c r="A22" s="59"/>
      <c r="B22" s="59"/>
      <c r="C22" s="59"/>
      <c r="D22" s="59"/>
      <c r="E22" s="88"/>
    </row>
    <row r="23" spans="1:5" ht="12.75">
      <c r="A23" s="59"/>
      <c r="B23" s="59"/>
      <c r="C23" s="59"/>
      <c r="D23" s="59"/>
      <c r="E23" s="59"/>
    </row>
    <row r="24" spans="1:5" ht="12.75">
      <c r="A24" s="59"/>
      <c r="B24" s="59"/>
      <c r="C24" s="59"/>
      <c r="D24" s="59"/>
      <c r="E24" s="59"/>
    </row>
    <row r="25" spans="1:5" ht="12.75">
      <c r="A25" s="59"/>
      <c r="B25" s="59"/>
      <c r="C25" s="59"/>
      <c r="D25" s="59"/>
      <c r="E25" s="59"/>
    </row>
    <row r="26" spans="1:5" ht="12.75">
      <c r="A26" s="59"/>
      <c r="B26" s="59"/>
      <c r="C26" s="59"/>
      <c r="D26" s="59"/>
      <c r="E26" s="59"/>
    </row>
    <row r="27" spans="1:5" ht="12.75">
      <c r="A27" s="59"/>
      <c r="B27" s="59"/>
      <c r="C27" s="59"/>
      <c r="D27" s="59"/>
      <c r="E27" s="59"/>
    </row>
    <row r="28" spans="1:5" ht="12.75">
      <c r="A28" s="59"/>
      <c r="B28" s="59"/>
      <c r="C28" s="59"/>
      <c r="D28" s="59"/>
      <c r="E28" s="59"/>
    </row>
    <row r="29" spans="1:5" ht="12.75">
      <c r="A29" s="59"/>
      <c r="B29" s="59"/>
      <c r="C29" s="59"/>
      <c r="D29" s="59"/>
      <c r="E29" s="59"/>
    </row>
    <row r="30" spans="1:5" ht="12.75">
      <c r="A30" s="59"/>
      <c r="B30" s="59"/>
      <c r="C30" s="59"/>
      <c r="D30" s="59"/>
      <c r="E30" s="59"/>
    </row>
    <row r="31" spans="1:5" ht="12.75">
      <c r="A31" s="59"/>
      <c r="B31" s="59"/>
      <c r="C31" s="59"/>
      <c r="D31" s="59"/>
      <c r="E31" s="59"/>
    </row>
    <row r="32" spans="1:5" ht="12.75">
      <c r="A32" s="59"/>
      <c r="B32" s="59"/>
      <c r="C32" s="59"/>
      <c r="D32" s="59"/>
      <c r="E32" s="59"/>
    </row>
    <row r="33" spans="1:5" ht="12.75">
      <c r="A33" s="59"/>
      <c r="B33" s="59"/>
      <c r="C33" s="59"/>
      <c r="D33" s="59"/>
      <c r="E33" s="59"/>
    </row>
    <row r="34" spans="1:5" ht="12.75">
      <c r="A34" s="59"/>
      <c r="B34" s="59"/>
      <c r="C34" s="59"/>
      <c r="D34" s="59"/>
      <c r="E34" s="59"/>
    </row>
    <row r="35" spans="1:5" ht="12.75">
      <c r="A35" s="59"/>
      <c r="B35" s="59"/>
      <c r="C35" s="59"/>
      <c r="D35" s="59"/>
      <c r="E35" s="59"/>
    </row>
    <row r="36" spans="1:5" ht="12.75">
      <c r="A36" s="59"/>
      <c r="B36" s="59"/>
      <c r="C36" s="59"/>
      <c r="D36" s="59"/>
      <c r="E36" s="59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4.421875" style="1" customWidth="1"/>
    <col min="2" max="2" width="18.7109375" style="1" customWidth="1"/>
    <col min="3" max="4" width="19.140625" style="1" customWidth="1"/>
    <col min="5" max="5" width="16.8515625" style="1" customWidth="1"/>
    <col min="6" max="16384" width="11.421875" style="1" customWidth="1"/>
  </cols>
  <sheetData>
    <row r="1" spans="1:5" ht="18" customHeight="1">
      <c r="A1" s="132" t="s">
        <v>148</v>
      </c>
      <c r="B1" s="133"/>
      <c r="C1" s="133"/>
      <c r="D1" s="133"/>
      <c r="E1" s="134"/>
    </row>
    <row r="2" spans="1:5" ht="15.75" customHeight="1">
      <c r="A2" s="58" t="s">
        <v>150</v>
      </c>
      <c r="B2" s="56">
        <v>2011</v>
      </c>
      <c r="C2" s="56">
        <v>2012</v>
      </c>
      <c r="D2" s="56" t="s">
        <v>189</v>
      </c>
      <c r="E2" s="56" t="s">
        <v>190</v>
      </c>
    </row>
    <row r="3" spans="1:5" ht="12.75">
      <c r="A3" s="48" t="s">
        <v>20</v>
      </c>
      <c r="B3" s="57">
        <v>477549</v>
      </c>
      <c r="C3" s="20">
        <v>551493.714279</v>
      </c>
      <c r="D3" s="20">
        <v>607722</v>
      </c>
      <c r="E3" s="20">
        <v>608534</v>
      </c>
    </row>
    <row r="4" spans="1:5" ht="12.75">
      <c r="A4" s="48" t="s">
        <v>21</v>
      </c>
      <c r="B4" s="20">
        <v>532560</v>
      </c>
      <c r="C4" s="20">
        <v>645949.516192</v>
      </c>
      <c r="D4" s="20">
        <v>753969</v>
      </c>
      <c r="E4" s="20">
        <v>753076</v>
      </c>
    </row>
    <row r="5" spans="1:5" ht="12.75">
      <c r="A5" s="54" t="s">
        <v>22</v>
      </c>
      <c r="B5" s="55">
        <v>11333</v>
      </c>
      <c r="C5" s="55">
        <v>17123.061388</v>
      </c>
      <c r="D5" s="55">
        <v>22746</v>
      </c>
      <c r="E5" s="55">
        <v>23246</v>
      </c>
    </row>
    <row r="6" spans="1:6" ht="12.75">
      <c r="A6" s="53" t="s">
        <v>0</v>
      </c>
      <c r="B6" s="3">
        <v>1021442.44709</v>
      </c>
      <c r="C6" s="3">
        <f>C3+C4+C5</f>
        <v>1214566.291859</v>
      </c>
      <c r="D6" s="3">
        <v>1384436</v>
      </c>
      <c r="E6" s="3">
        <v>1384856</v>
      </c>
      <c r="F6" s="19"/>
    </row>
    <row r="7" spans="2:3" ht="12.75">
      <c r="B7" s="19"/>
      <c r="C7" s="19"/>
    </row>
    <row r="8" s="4" customFormat="1" ht="11.25"/>
    <row r="9" spans="1:5" ht="15" customHeight="1">
      <c r="A9" s="132" t="s">
        <v>149</v>
      </c>
      <c r="B9" s="133"/>
      <c r="C9" s="133"/>
      <c r="D9" s="133"/>
      <c r="E9" s="134"/>
    </row>
    <row r="10" spans="1:5" ht="12.75">
      <c r="A10" s="58" t="s">
        <v>150</v>
      </c>
      <c r="B10" s="56">
        <v>2012</v>
      </c>
      <c r="C10" s="56" t="s">
        <v>189</v>
      </c>
      <c r="D10" s="56" t="s">
        <v>190</v>
      </c>
      <c r="E10" s="56" t="s">
        <v>181</v>
      </c>
    </row>
    <row r="11" spans="1:5" ht="12.75">
      <c r="A11" s="48" t="s">
        <v>20</v>
      </c>
      <c r="B11" s="98">
        <v>30839</v>
      </c>
      <c r="C11" s="20">
        <v>-3701.821692</v>
      </c>
      <c r="D11" s="98">
        <v>1039.319397</v>
      </c>
      <c r="E11" s="98">
        <v>43776.558469</v>
      </c>
    </row>
    <row r="12" spans="1:5" ht="12.75">
      <c r="A12" s="48" t="s">
        <v>21</v>
      </c>
      <c r="B12" s="98">
        <v>48956</v>
      </c>
      <c r="C12" s="20">
        <v>1795.752792</v>
      </c>
      <c r="D12" s="20">
        <v>-640.682374</v>
      </c>
      <c r="E12" s="20">
        <v>66198.956441</v>
      </c>
    </row>
    <row r="13" spans="1:5" ht="12.75">
      <c r="A13" s="54" t="s">
        <v>22</v>
      </c>
      <c r="B13" s="99">
        <v>4033</v>
      </c>
      <c r="C13" s="55">
        <v>408.085489</v>
      </c>
      <c r="D13" s="55">
        <v>450</v>
      </c>
      <c r="E13" s="55">
        <v>5759</v>
      </c>
    </row>
    <row r="14" spans="1:6" ht="12.75">
      <c r="A14" s="53" t="s">
        <v>0</v>
      </c>
      <c r="B14" s="3">
        <v>83828</v>
      </c>
      <c r="C14" s="3">
        <v>-1497.98341</v>
      </c>
      <c r="D14" s="3">
        <v>848</v>
      </c>
      <c r="E14" s="3">
        <v>115734</v>
      </c>
      <c r="F14" s="19"/>
    </row>
    <row r="15" spans="2:5" ht="12.75">
      <c r="B15" s="19"/>
      <c r="C15" s="19"/>
      <c r="D15" s="19"/>
      <c r="E15" s="19"/>
    </row>
    <row r="16" ht="12.75">
      <c r="D16" s="19"/>
    </row>
    <row r="17" spans="1:5" ht="15" customHeight="1">
      <c r="A17" s="132" t="s">
        <v>23</v>
      </c>
      <c r="B17" s="133"/>
      <c r="C17" s="133"/>
      <c r="D17" s="133"/>
      <c r="E17" s="134"/>
    </row>
    <row r="18" spans="1:5" ht="12" customHeight="1">
      <c r="A18" s="49"/>
      <c r="B18" s="56">
        <v>2011</v>
      </c>
      <c r="C18" s="56">
        <v>2012</v>
      </c>
      <c r="D18" s="56" t="s">
        <v>189</v>
      </c>
      <c r="E18" s="56" t="s">
        <v>190</v>
      </c>
    </row>
    <row r="19" spans="1:6" ht="12.75">
      <c r="A19" s="48" t="s">
        <v>20</v>
      </c>
      <c r="B19" s="20">
        <v>466</v>
      </c>
      <c r="C19" s="20">
        <v>458</v>
      </c>
      <c r="D19" s="20">
        <v>476</v>
      </c>
      <c r="E19" s="20">
        <v>482</v>
      </c>
      <c r="F19" s="100"/>
    </row>
    <row r="20" spans="1:6" ht="14.25" customHeight="1">
      <c r="A20" s="48" t="s">
        <v>21</v>
      </c>
      <c r="B20" s="55">
        <v>333</v>
      </c>
      <c r="C20" s="55">
        <v>349</v>
      </c>
      <c r="D20" s="55">
        <v>361</v>
      </c>
      <c r="E20" s="55">
        <v>361</v>
      </c>
      <c r="F20" s="100"/>
    </row>
    <row r="21" spans="1:6" ht="14.25" customHeight="1">
      <c r="A21" s="54" t="s">
        <v>22</v>
      </c>
      <c r="B21" s="20">
        <v>52</v>
      </c>
      <c r="C21" s="20">
        <v>55</v>
      </c>
      <c r="D21" s="20">
        <v>84</v>
      </c>
      <c r="E21" s="20">
        <v>86</v>
      </c>
      <c r="F21" s="100"/>
    </row>
    <row r="22" spans="1:5" ht="12.75">
      <c r="A22" s="53" t="s">
        <v>0</v>
      </c>
      <c r="B22" s="3">
        <v>851</v>
      </c>
      <c r="C22" s="3">
        <v>862</v>
      </c>
      <c r="D22" s="3">
        <f>D19+D20+D21</f>
        <v>921</v>
      </c>
      <c r="E22" s="3">
        <f>E19+E20+E21</f>
        <v>929</v>
      </c>
    </row>
    <row r="23" spans="1:5" ht="12.75">
      <c r="A23" s="1" t="s">
        <v>171</v>
      </c>
      <c r="C23" s="19"/>
      <c r="D23" s="19"/>
      <c r="E23" s="19"/>
    </row>
    <row r="24" spans="2:5" ht="12.75">
      <c r="B24" s="19"/>
      <c r="C24" s="19"/>
      <c r="D24" s="19"/>
      <c r="E24" s="19"/>
    </row>
    <row r="25" spans="4:5" ht="12.75">
      <c r="D25" s="19"/>
      <c r="E25" s="19"/>
    </row>
    <row r="26" ht="12.75">
      <c r="D26" s="19"/>
    </row>
    <row r="27" spans="3:5" ht="12.75">
      <c r="C27" s="19"/>
      <c r="D27" s="19"/>
      <c r="E27" s="19"/>
    </row>
    <row r="29" ht="12.75">
      <c r="E29" s="19"/>
    </row>
  </sheetData>
  <sheetProtection/>
  <mergeCells count="3">
    <mergeCell ref="A1:E1"/>
    <mergeCell ref="A9:E9"/>
    <mergeCell ref="A17:E1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2014-01-20T07:53:32Z</cp:lastPrinted>
  <dcterms:created xsi:type="dcterms:W3CDTF">2009-02-10T14:53:29Z</dcterms:created>
  <dcterms:modified xsi:type="dcterms:W3CDTF">2014-01-20T07:55:46Z</dcterms:modified>
  <cp:category/>
  <cp:version/>
  <cp:contentType/>
  <cp:contentStatus/>
</cp:coreProperties>
</file>